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gaudin\Desktop\Fiche rens\"/>
    </mc:Choice>
  </mc:AlternateContent>
  <xr:revisionPtr revIDLastSave="0" documentId="13_ncr:1_{C37DF3AC-7800-40B2-A8C3-94B034C40284}" xr6:coauthVersionLast="45" xr6:coauthVersionMax="45" xr10:uidLastSave="{00000000-0000-0000-0000-000000000000}"/>
  <workbookProtection workbookAlgorithmName="SHA-512" workbookHashValue="NEC1ygi8N65xcQP1HQFlrDQlzc4476d/vfjCHZEZP7KXVJhYseutwj38/GEpmmx8Lq50v8M5iz4sDyHDa2o4XA==" workbookSaltValue="U12EIcs6U+DRsBX0OW0U0g==" workbookSpinCount="100000" lockStructure="1"/>
  <bookViews>
    <workbookView xWindow="-120" yWindow="-120" windowWidth="29040" windowHeight="15840" xr2:uid="{00000000-000D-0000-FFFF-FFFF00000000}"/>
  </bookViews>
  <sheets>
    <sheet name="NGE - Fiche renseignement" sheetId="1" r:id="rId1"/>
    <sheet name="Résultats" sheetId="2" state="hidden" r:id="rId2"/>
    <sheet name="Listes" sheetId="3" state="hidden" r:id="rId3"/>
  </sheets>
  <definedNames>
    <definedName name="_xlnm._FilterDatabase" localSheetId="2" hidden="1">Listes!$G$3:$G$182</definedName>
    <definedName name="_xlnm._FilterDatabase" localSheetId="1" hidden="1">Résultats!#REF!</definedName>
    <definedName name="_xlnm.Print_Area" localSheetId="0">'NGE - Fiche renseignement'!$A$1:$M$122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8" i="1" l="1"/>
  <c r="AC2" i="2" l="1"/>
  <c r="BY2" i="2" l="1"/>
  <c r="BX2" i="2"/>
  <c r="CJ2" i="2" l="1"/>
  <c r="CH2" i="2"/>
  <c r="CG2" i="2"/>
  <c r="CF2" i="2"/>
  <c r="CE2" i="2"/>
  <c r="CD2" i="2"/>
  <c r="CC2" i="2"/>
  <c r="CB2" i="2"/>
  <c r="CA2" i="2"/>
  <c r="BZ2" i="2"/>
  <c r="BW2" i="2"/>
  <c r="BV2" i="2"/>
  <c r="BU2" i="2"/>
  <c r="BT2" i="2"/>
  <c r="BS2" i="2"/>
  <c r="BR2" i="2"/>
  <c r="BQ2" i="2"/>
  <c r="BP2" i="2"/>
  <c r="BO2" i="2"/>
  <c r="BN2" i="2"/>
  <c r="BM2" i="2"/>
  <c r="BL2" i="2"/>
  <c r="BK2" i="2"/>
  <c r="BJ2" i="2"/>
  <c r="BI2" i="2"/>
  <c r="BH2" i="2"/>
  <c r="BG2" i="2"/>
  <c r="BF2" i="2"/>
  <c r="BE2" i="2"/>
  <c r="BD2" i="2"/>
  <c r="BC2" i="2"/>
  <c r="BB2" i="2"/>
  <c r="BA2" i="2"/>
  <c r="AZ2" i="2"/>
  <c r="AY2" i="2"/>
  <c r="AX2" i="2"/>
  <c r="AW2" i="2"/>
  <c r="AV2" i="2"/>
  <c r="AU2" i="2"/>
  <c r="AT2" i="2"/>
  <c r="AS2" i="2"/>
  <c r="AR2" i="2"/>
  <c r="AP2" i="2"/>
  <c r="AQ2" i="2"/>
  <c r="AO2" i="2"/>
  <c r="AN2" i="2"/>
  <c r="AM2" i="2"/>
  <c r="AL2" i="2"/>
  <c r="AK2" i="2"/>
  <c r="AJ2" i="2"/>
  <c r="AI2" i="2"/>
  <c r="AH2" i="2"/>
  <c r="AG2" i="2"/>
  <c r="AF2" i="2"/>
  <c r="AE2" i="2"/>
  <c r="AD2" i="2"/>
  <c r="AB2" i="2"/>
  <c r="AA2" i="2"/>
  <c r="Z2" i="2"/>
  <c r="W2" i="2"/>
  <c r="T2" i="2"/>
  <c r="Y2" i="2"/>
  <c r="V2" i="2"/>
  <c r="S2" i="2"/>
  <c r="X2" i="2"/>
  <c r="U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  <c r="CI2" i="2" l="1"/>
</calcChain>
</file>

<file path=xl/sharedStrings.xml><?xml version="1.0" encoding="utf-8"?>
<sst xmlns="http://schemas.openxmlformats.org/spreadsheetml/2006/main" count="402" uniqueCount="380">
  <si>
    <t>Famille d'Achat envisagées</t>
  </si>
  <si>
    <t>Société</t>
  </si>
  <si>
    <t>Forme juridique</t>
  </si>
  <si>
    <t>SIRET</t>
  </si>
  <si>
    <t>n°TVA</t>
  </si>
  <si>
    <t>Adresse du siège social</t>
  </si>
  <si>
    <t>Profession réglementé</t>
  </si>
  <si>
    <t>Devise</t>
  </si>
  <si>
    <t>Secteur d'activité</t>
  </si>
  <si>
    <t>Date</t>
  </si>
  <si>
    <t>France</t>
  </si>
  <si>
    <t>Iiste devise</t>
  </si>
  <si>
    <t>Fonction / Titre</t>
  </si>
  <si>
    <t>Prénom Nom</t>
  </si>
  <si>
    <t>pays</t>
  </si>
  <si>
    <t>Choix</t>
  </si>
  <si>
    <t>Pays du siege social</t>
  </si>
  <si>
    <t>30/02/2021</t>
  </si>
  <si>
    <t xml:space="preserve">Nom du (des) réprésentant(s) légaux 1 </t>
  </si>
  <si>
    <t>Nom du (des) réprésentant(s) légaux 2</t>
  </si>
  <si>
    <t>Nom du (des) réprésentant(s) légaux 3</t>
  </si>
  <si>
    <t>Actionnaires principaux 1</t>
  </si>
  <si>
    <t>Actionnaires principaux 2</t>
  </si>
  <si>
    <t>Actionnaires principaux 3</t>
  </si>
  <si>
    <t>Moins de 250 salariés</t>
  </si>
  <si>
    <t>Plus de 250 salariés</t>
  </si>
  <si>
    <t>Pays de résidence 1</t>
  </si>
  <si>
    <t>Autres pays 1</t>
  </si>
  <si>
    <t>Pays de résidence 2</t>
  </si>
  <si>
    <t>Date de naissance 2</t>
  </si>
  <si>
    <t>Autres pays 3</t>
  </si>
  <si>
    <t>Autres pays 2</t>
  </si>
  <si>
    <t>Date de naissance1</t>
  </si>
  <si>
    <t>Pays de résidence 3</t>
  </si>
  <si>
    <t>Date de naissance 3</t>
  </si>
  <si>
    <t>Autre profession réglementé</t>
  </si>
  <si>
    <t>Est-ce filiale d'un groupe</t>
  </si>
  <si>
    <t>PME</t>
  </si>
  <si>
    <t>Chiffre d'affaires</t>
  </si>
  <si>
    <t>Autre devise</t>
  </si>
  <si>
    <t>Principaux clients 1</t>
  </si>
  <si>
    <t>Principaux clients 2</t>
  </si>
  <si>
    <t>Principaux clients 3</t>
  </si>
  <si>
    <t>Secteur d'activité 2</t>
  </si>
  <si>
    <t>Secteur d'activité 3</t>
  </si>
  <si>
    <t>Principaux Fournisseurs ou sous-traitants 3</t>
  </si>
  <si>
    <t>Secteur d'activité 1</t>
  </si>
  <si>
    <t>Principales références pour le Groupe NGE 1</t>
  </si>
  <si>
    <t>Politique RSE</t>
  </si>
  <si>
    <t>Evaluation RSE</t>
  </si>
  <si>
    <t>Note Evaluation RSE</t>
  </si>
  <si>
    <t>Nombre d'heures travaillées</t>
  </si>
  <si>
    <t>Nombre d'AT avec arret</t>
  </si>
  <si>
    <t>Nombre d'AT sans arret</t>
  </si>
  <si>
    <t>TF des accidents de travail</t>
  </si>
  <si>
    <t>TG des accidents de travail</t>
  </si>
  <si>
    <t>Montant annuel des formations sécurité</t>
  </si>
  <si>
    <t xml:space="preserve">Nombre d'intérimaires formés PASI </t>
  </si>
  <si>
    <t>Certifiée ISO 9001 v 2015 ou autre</t>
  </si>
  <si>
    <t>homologations spécifiques</t>
  </si>
  <si>
    <t>homologations spécifiques à préciser</t>
  </si>
  <si>
    <t>Certifiée ISO 9001 v 2015 ou autre à préciser</t>
  </si>
  <si>
    <t>certifiée ISO 14001 v2015 ou autre</t>
  </si>
  <si>
    <t>certifiée ISO 14001 v2015 ou autre à préciser</t>
  </si>
  <si>
    <t>Analyse cycle de vie des produits réalisé</t>
  </si>
  <si>
    <t>Convention du type Adhésion (description)</t>
  </si>
  <si>
    <t xml:space="preserve">Part du secteur adapté incluse dans le marché </t>
  </si>
  <si>
    <t>Taux d'heure d'insertion dans le marché</t>
  </si>
  <si>
    <t>Certifiée ISO 37001</t>
  </si>
  <si>
    <t>Conformité en application de la loi Sapin 2 ou équivalent</t>
  </si>
  <si>
    <t>Descriptif conformité</t>
  </si>
  <si>
    <t>Principaux Fournisseurs ou sous-traitants 1</t>
  </si>
  <si>
    <t>Principaux Fournisseurs ou sous-traitants 2</t>
  </si>
  <si>
    <t>Date Audit</t>
  </si>
  <si>
    <t>menos de 250 empleados</t>
  </si>
  <si>
    <t>más de 250 empleados</t>
  </si>
  <si>
    <t>Denmark</t>
  </si>
  <si>
    <t>New Zealand</t>
  </si>
  <si>
    <t>Finland</t>
  </si>
  <si>
    <t>Singapore</t>
  </si>
  <si>
    <t>Sweden</t>
  </si>
  <si>
    <t>Switzerland</t>
  </si>
  <si>
    <t>Norway</t>
  </si>
  <si>
    <t>Netherlands</t>
  </si>
  <si>
    <t>Germany</t>
  </si>
  <si>
    <t>Luxembourg</t>
  </si>
  <si>
    <t>Iceland</t>
  </si>
  <si>
    <t>Australia</t>
  </si>
  <si>
    <t>Austria</t>
  </si>
  <si>
    <t>Canada</t>
  </si>
  <si>
    <t>United Kingdom</t>
  </si>
  <si>
    <t>Hong Kong</t>
  </si>
  <si>
    <t>Belgium</t>
  </si>
  <si>
    <t>Estonia</t>
  </si>
  <si>
    <t>Ireland</t>
  </si>
  <si>
    <t>Japan</t>
  </si>
  <si>
    <t>United Arab Emirates</t>
  </si>
  <si>
    <t>Uruguay</t>
  </si>
  <si>
    <t>United States of America</t>
  </si>
  <si>
    <t>Bhutan</t>
  </si>
  <si>
    <t>Chile</t>
  </si>
  <si>
    <t>Seychelles</t>
  </si>
  <si>
    <t>Taiwan</t>
  </si>
  <si>
    <t>Bahamas</t>
  </si>
  <si>
    <t>Barbados</t>
  </si>
  <si>
    <t>Portugal</t>
  </si>
  <si>
    <t>Qatar</t>
  </si>
  <si>
    <t>Spain</t>
  </si>
  <si>
    <t>Botswana</t>
  </si>
  <si>
    <t>Brunei Darussalam</t>
  </si>
  <si>
    <t>Israel</t>
  </si>
  <si>
    <t>Lithuania</t>
  </si>
  <si>
    <t>Slovenia</t>
  </si>
  <si>
    <t>Korea, South</t>
  </si>
  <si>
    <t>Saint Vincent and the Grenadines</t>
  </si>
  <si>
    <t>Cabo Verde</t>
  </si>
  <si>
    <t>Cyprus</t>
  </si>
  <si>
    <t>Poland</t>
  </si>
  <si>
    <t>Costa Rica</t>
  </si>
  <si>
    <t>Czech Republic</t>
  </si>
  <si>
    <t>Georgia</t>
  </si>
  <si>
    <t>Latvia</t>
  </si>
  <si>
    <t>Dominica</t>
  </si>
  <si>
    <t>Saint Lucia</t>
  </si>
  <si>
    <t>Malta</t>
  </si>
  <si>
    <t>Grenada</t>
  </si>
  <si>
    <t>Italy</t>
  </si>
  <si>
    <t>Malaysia</t>
  </si>
  <si>
    <t>Rwanda</t>
  </si>
  <si>
    <t>Saudi Arabia</t>
  </si>
  <si>
    <t>Mauritius</t>
  </si>
  <si>
    <t>Namibia</t>
  </si>
  <si>
    <t>Oman</t>
  </si>
  <si>
    <t>Slovakia</t>
  </si>
  <si>
    <t>Cuba</t>
  </si>
  <si>
    <t>Greece</t>
  </si>
  <si>
    <t>Jordan</t>
  </si>
  <si>
    <t>Croatia</t>
  </si>
  <si>
    <t>Sao Tome and Principe</t>
  </si>
  <si>
    <t>Vanuatu</t>
  </si>
  <si>
    <t>Argentina</t>
  </si>
  <si>
    <t>Belarus</t>
  </si>
  <si>
    <t>Montenegro</t>
  </si>
  <si>
    <t>Senegal</t>
  </si>
  <si>
    <t>Hungary</t>
  </si>
  <si>
    <t>Romania</t>
  </si>
  <si>
    <t>South Africa</t>
  </si>
  <si>
    <t>Suriname</t>
  </si>
  <si>
    <t>Bulgaria</t>
  </si>
  <si>
    <t>Jamaica</t>
  </si>
  <si>
    <t>Tunisia</t>
  </si>
  <si>
    <t>Armenia</t>
  </si>
  <si>
    <t>Bahrain</t>
  </si>
  <si>
    <t>Solomon Islands</t>
  </si>
  <si>
    <t>Benin</t>
  </si>
  <si>
    <t>China</t>
  </si>
  <si>
    <t>Ghana</t>
  </si>
  <si>
    <t>India</t>
  </si>
  <si>
    <t>Morocco</t>
  </si>
  <si>
    <t>Burkina Faso</t>
  </si>
  <si>
    <t>Guyana</t>
  </si>
  <si>
    <t>Indonesia</t>
  </si>
  <si>
    <t>Kuwait</t>
  </si>
  <si>
    <t>Lesotho</t>
  </si>
  <si>
    <t>Trinidad and Tobago</t>
  </si>
  <si>
    <t>Serbia</t>
  </si>
  <si>
    <t>Turkey</t>
  </si>
  <si>
    <t>Ecuador</t>
  </si>
  <si>
    <t>Sri Lanka</t>
  </si>
  <si>
    <t>Timor-Leste</t>
  </si>
  <si>
    <t>Colombia</t>
  </si>
  <si>
    <t>Ethiopia</t>
  </si>
  <si>
    <t>Gambia</t>
  </si>
  <si>
    <t>Tanzania</t>
  </si>
  <si>
    <t>Vietnam</t>
  </si>
  <si>
    <t>Bosnia and Herzegovina</t>
  </si>
  <si>
    <t>Kosovo</t>
  </si>
  <si>
    <t>Panama</t>
  </si>
  <si>
    <t>Peru</t>
  </si>
  <si>
    <t>Thailand</t>
  </si>
  <si>
    <t>Albania</t>
  </si>
  <si>
    <t>Algeria</t>
  </si>
  <si>
    <t>Brazil</t>
  </si>
  <si>
    <t>Cote d'Ivoire</t>
  </si>
  <si>
    <t>Egypt</t>
  </si>
  <si>
    <t>North Macedonia</t>
  </si>
  <si>
    <t>Mongolia</t>
  </si>
  <si>
    <t>El Salvador</t>
  </si>
  <si>
    <t>Kazakhstan</t>
  </si>
  <si>
    <t>Nepal</t>
  </si>
  <si>
    <t>Philippines</t>
  </si>
  <si>
    <t>Eswatini</t>
  </si>
  <si>
    <t>Zambia</t>
  </si>
  <si>
    <t>Sierra Leone</t>
  </si>
  <si>
    <t>Moldova</t>
  </si>
  <si>
    <t>Niger</t>
  </si>
  <si>
    <t>Pakistan</t>
  </si>
  <si>
    <t>Bolivia</t>
  </si>
  <si>
    <t>Gabon</t>
  </si>
  <si>
    <t>Malawi</t>
  </si>
  <si>
    <t>Azerbaijan</t>
  </si>
  <si>
    <t>Djibouti</t>
  </si>
  <si>
    <t>Kyrgyzstan</t>
  </si>
  <si>
    <t>Ukraine</t>
  </si>
  <si>
    <t>Guinea</t>
  </si>
  <si>
    <t>Laos</t>
  </si>
  <si>
    <t>Maldives</t>
  </si>
  <si>
    <t>Mali</t>
  </si>
  <si>
    <t>Mexico</t>
  </si>
  <si>
    <t>Myanmar</t>
  </si>
  <si>
    <t>Togo</t>
  </si>
  <si>
    <t>Dominican Republic</t>
  </si>
  <si>
    <t>Kenya</t>
  </si>
  <si>
    <t>Lebanon</t>
  </si>
  <si>
    <t>Liberia</t>
  </si>
  <si>
    <t>Mauritania</t>
  </si>
  <si>
    <t>Papua New Guinea</t>
  </si>
  <si>
    <t>Paraguay</t>
  </si>
  <si>
    <t>Russia</t>
  </si>
  <si>
    <t>Uganda</t>
  </si>
  <si>
    <t>Angola</t>
  </si>
  <si>
    <t>Bangladesh</t>
  </si>
  <si>
    <t>Guatemala</t>
  </si>
  <si>
    <t>Honduras</t>
  </si>
  <si>
    <t>Iran</t>
  </si>
  <si>
    <t>Mozambique</t>
  </si>
  <si>
    <t>Nigeria</t>
  </si>
  <si>
    <t>Cameroon</t>
  </si>
  <si>
    <t>Central African Republic</t>
  </si>
  <si>
    <t>Comoros</t>
  </si>
  <si>
    <t>Tajikistan</t>
  </si>
  <si>
    <t>Uzbekistan</t>
  </si>
  <si>
    <t>Madagascar</t>
  </si>
  <si>
    <t>Zimbabwe</t>
  </si>
  <si>
    <t>Eritrea</t>
  </si>
  <si>
    <t>Nicaragua</t>
  </si>
  <si>
    <t>Cambodia</t>
  </si>
  <si>
    <t>Chad</t>
  </si>
  <si>
    <t>Iraq</t>
  </si>
  <si>
    <t>Burundi</t>
  </si>
  <si>
    <t>Congo</t>
  </si>
  <si>
    <t>Turkmenistan</t>
  </si>
  <si>
    <t>Democratic Republic of the Congo</t>
  </si>
  <si>
    <t>Guinea Bissau</t>
  </si>
  <si>
    <t>Haiti</t>
  </si>
  <si>
    <t>Libya</t>
  </si>
  <si>
    <t>Korea, North</t>
  </si>
  <si>
    <t>Afghanistan</t>
  </si>
  <si>
    <t>Equatorial Guinea</t>
  </si>
  <si>
    <t>Sudan</t>
  </si>
  <si>
    <t>Venezuela</t>
  </si>
  <si>
    <t>Yemen</t>
  </si>
  <si>
    <t>Syria</t>
  </si>
  <si>
    <t>South Sudan</t>
  </si>
  <si>
    <t>Somalia</t>
  </si>
  <si>
    <t>certifiée ISO 45001 v2018</t>
  </si>
  <si>
    <t>Pays de résidence 12</t>
  </si>
  <si>
    <t>Pays de résidence 24</t>
  </si>
  <si>
    <t>Pays de résidence 37</t>
  </si>
  <si>
    <t>Secteur d'activité 210</t>
  </si>
  <si>
    <t>Secteur d'activité 211</t>
  </si>
  <si>
    <t>Secteur d'activité 312</t>
  </si>
  <si>
    <t>Principales références pour le Groupe NGE 113</t>
  </si>
  <si>
    <t>Secteur d'activité14</t>
  </si>
  <si>
    <t>Principales références pour le Groupe NGE 115</t>
  </si>
  <si>
    <t>Secteur d'activité16</t>
  </si>
  <si>
    <t>Adhésion au pacte mondial des Nations Unies</t>
  </si>
  <si>
    <t>Charte Achats Responsables NGE</t>
  </si>
  <si>
    <t>politique de réduction des GES</t>
  </si>
  <si>
    <t xml:space="preserve"> bilan carbone</t>
  </si>
  <si>
    <t>Entreprise coté</t>
  </si>
  <si>
    <t>%</t>
  </si>
  <si>
    <t>% actionnaire 1</t>
  </si>
  <si>
    <t>% actionnaire 3</t>
  </si>
  <si>
    <t>% actionnaire 2</t>
  </si>
  <si>
    <t>Logo empresa</t>
  </si>
  <si>
    <t>Anexo 2: Ficha informativa 
proveedores
Parte A</t>
  </si>
  <si>
    <t>Revisión n.º 12
del 23/02/2021</t>
  </si>
  <si>
    <t>Familia de compras</t>
  </si>
  <si>
    <t>RAZÓN SOCIAL</t>
  </si>
  <si>
    <t>Nombre de la empresa</t>
  </si>
  <si>
    <t>Forma jurídica</t>
  </si>
  <si>
    <t>NIF</t>
  </si>
  <si>
    <t>Nombre y apellidos</t>
  </si>
  <si>
    <t>País de residencia</t>
  </si>
  <si>
    <t>Fecha de nacimiento</t>
  </si>
  <si>
    <t>Nombre del/de los representantes legales</t>
  </si>
  <si>
    <t>Nombre</t>
  </si>
  <si>
    <t>País</t>
  </si>
  <si>
    <t>Accionistas principales</t>
  </si>
  <si>
    <t>Personal</t>
  </si>
  <si>
    <t>¿Su empresa cotiza en Bolsa?</t>
  </si>
  <si>
    <t>Domicilio social</t>
  </si>
  <si>
    <t>País del domicilio social</t>
  </si>
  <si>
    <t>Otra (especificar)</t>
  </si>
  <si>
    <t>Profesión regulada</t>
  </si>
  <si>
    <t>¿Filial de un grupo?</t>
  </si>
  <si>
    <t>¿Cuál?</t>
  </si>
  <si>
    <t xml:space="preserve">¿Es una pyme? </t>
  </si>
  <si>
    <t>REFERENCIAS</t>
  </si>
  <si>
    <t>Cifra de negocios (año N-1)</t>
  </si>
  <si>
    <t>Si otra divisa, especificar</t>
  </si>
  <si>
    <t>Divisa</t>
  </si>
  <si>
    <t xml:space="preserve">3 clientes principales </t>
  </si>
  <si>
    <t>Clientes</t>
  </si>
  <si>
    <t>Sector de actividad</t>
  </si>
  <si>
    <t>3 proveedores o subcontratistas principales</t>
  </si>
  <si>
    <t>Proveedores</t>
  </si>
  <si>
    <t>3 referencias principales para el Grupo NGE</t>
  </si>
  <si>
    <t>Proyecto</t>
  </si>
  <si>
    <r>
      <rPr>
        <b/>
        <u/>
        <sz val="12"/>
        <rFont val="Century Gothic"/>
        <family val="2"/>
      </rPr>
      <t>Parte B</t>
    </r>
    <r>
      <rPr>
        <b/>
        <sz val="12"/>
        <rFont val="Century Gothic"/>
        <family val="2"/>
      </rPr>
      <t xml:space="preserve">
RSC</t>
    </r>
  </si>
  <si>
    <t>sí/no</t>
  </si>
  <si>
    <t xml:space="preserve">                                             ¿Su empresa cuenta con una política de RSC?</t>
  </si>
  <si>
    <t>¿La RSC de la empresa ha sido evaluada por EcoVadis u otro organismo equivalente?</t>
  </si>
  <si>
    <t>Nota: …........</t>
  </si>
  <si>
    <t>Fecha de la auditoría:</t>
  </si>
  <si>
    <t>SALUD Y SEGURIDAD EN EL TRABAJO</t>
  </si>
  <si>
    <t>¿Su empresa cuenta con la certificación ISO 45001:2018 u otra? ¿Cuál?</t>
  </si>
  <si>
    <t>Estadísticas de seguridad:</t>
  </si>
  <si>
    <t>Número de horas trabajadas:</t>
  </si>
  <si>
    <r>
      <rPr>
        <sz val="10"/>
        <color rgb="FF000000"/>
        <rFont val="Century Gothic"/>
        <family val="2"/>
      </rPr>
      <t xml:space="preserve">Número de </t>
    </r>
    <r>
      <rPr>
        <b/>
        <sz val="10"/>
        <color rgb="FF000000"/>
        <rFont val="Century Gothic"/>
        <family val="2"/>
      </rPr>
      <t>accidentes laborales:</t>
    </r>
  </si>
  <si>
    <t>Con baja</t>
  </si>
  <si>
    <t>Sin baja</t>
  </si>
  <si>
    <t>Fórmula:</t>
  </si>
  <si>
    <r>
      <t xml:space="preserve">Índice de frecuencia </t>
    </r>
    <r>
      <rPr>
        <sz val="10"/>
        <color rgb="FF000000"/>
        <rFont val="Century Gothic"/>
        <family val="2"/>
      </rPr>
      <t>de los accidentes laborales</t>
    </r>
    <r>
      <rPr>
        <b/>
        <sz val="10"/>
        <color rgb="FF000000"/>
        <rFont val="Century Gothic"/>
        <family val="2"/>
      </rPr>
      <t>:</t>
    </r>
  </si>
  <si>
    <r>
      <t xml:space="preserve">Índice de gravedad </t>
    </r>
    <r>
      <rPr>
        <sz val="10"/>
        <color rgb="FF000000"/>
        <rFont val="Century Gothic"/>
        <family val="2"/>
      </rPr>
      <t>de los accidentes laborales:</t>
    </r>
  </si>
  <si>
    <t>Importe anual destinado a cursos de formación sobre seguridad:</t>
  </si>
  <si>
    <t>CALIDAD</t>
  </si>
  <si>
    <t>¿Su empresa cuenta con la certificación ISO 9001:2015 u otra? ¿Cuál?</t>
  </si>
  <si>
    <t>Otra:</t>
  </si>
  <si>
    <t>¿Su empresa cuenta con homologaciones específicas? (por ejemplo, SNCF, EDF…)</t>
  </si>
  <si>
    <t xml:space="preserve">En caso afirmativo, especificar </t>
  </si>
  <si>
    <t>MEDIOAMBIENTE</t>
  </si>
  <si>
    <t>¿Su empresa cuenta con la certificación ISO 14001:2015 u otra? ¿Cuál?</t>
  </si>
  <si>
    <t>¿Se llevó a cabo el análisis de la vida útil de los productos?</t>
  </si>
  <si>
    <t>¿Dispone de una política de reducción de emisiones?</t>
  </si>
  <si>
    <t xml:space="preserve">¿Cuenta con un balance carbono? </t>
  </si>
  <si>
    <t>Derechos humanos y normas internacionales del trabajo</t>
  </si>
  <si>
    <t>¿Su empresa es firmante de algún convenio como el Pacto Mundial de las Naciones Unidas?</t>
  </si>
  <si>
    <t>En caso afirmativo, cuál</t>
  </si>
  <si>
    <t>Otro:</t>
  </si>
  <si>
    <t>¿Qué parte de trabajo por personas discapacitadas puede incluirse en el contrato?</t>
  </si>
  <si>
    <t>¿Su empresa ha firmado la política de compras responsables de NGE?</t>
  </si>
  <si>
    <t>Ética</t>
  </si>
  <si>
    <t>¿Su empresa cuenta con la certificación ISO 37001?</t>
  </si>
  <si>
    <t>¿Cuenta con un programa de conformidad de acuerdo con la ley francesa Sapin 2 o equivalente?</t>
  </si>
  <si>
    <t>En caso afirmativo, ¿cuáles?</t>
  </si>
  <si>
    <t>Certifico la exactitud de los datos mencionados en este formulario.</t>
  </si>
  <si>
    <t>Fecha</t>
  </si>
  <si>
    <t>Cargo</t>
  </si>
  <si>
    <t>Firma</t>
  </si>
  <si>
    <t>Material (compra o alquiler)</t>
  </si>
  <si>
    <t>Sí</t>
  </si>
  <si>
    <t>Abogado</t>
  </si>
  <si>
    <t>Euros</t>
  </si>
  <si>
    <t>Subcontratación</t>
  </si>
  <si>
    <t>No</t>
  </si>
  <si>
    <t>Formación</t>
  </si>
  <si>
    <t>Dólares EE. UU.</t>
  </si>
  <si>
    <t>Administración</t>
  </si>
  <si>
    <t>Estudios</t>
  </si>
  <si>
    <t>Libras</t>
  </si>
  <si>
    <t>Energías</t>
  </si>
  <si>
    <t>Agente judicial</t>
  </si>
  <si>
    <t>Otra</t>
  </si>
  <si>
    <t>Prestaciones de servicio</t>
  </si>
  <si>
    <t>Asesoramiento</t>
  </si>
  <si>
    <t>Materiales y suministros</t>
  </si>
  <si>
    <t>Derecho de extracción</t>
  </si>
  <si>
    <t>Productos de acero</t>
  </si>
  <si>
    <t>Fotógrafo</t>
  </si>
  <si>
    <t>Topógrafo</t>
  </si>
  <si>
    <t>Oficina de control</t>
  </si>
  <si>
    <t>Control técnico</t>
  </si>
  <si>
    <t>Intermediarios comerciales</t>
  </si>
  <si>
    <t>En caso afirmativo, ¿cuál fue la nota de 
la última evaluación?</t>
  </si>
  <si>
    <t>Accidentes con baja × 1.000.000 / horas trabajadas</t>
  </si>
  <si>
    <t xml:space="preserve">Días de baja laboral × 1000 / horas trabajadas </t>
  </si>
  <si>
    <t>Si empresa de trabajo temporal, n.º de trabajadores con formación en prevención de riesgos:</t>
  </si>
  <si>
    <t>¿Qué porcentaje de horas de inserción puede incluirse en el contrato?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</si>
</sst>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entury Gothic"/>
      <family val="2"/>
    </font>
    <font>
      <b/>
      <sz val="14"/>
      <name val="Century Gothic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Century Gothic"/>
      <family val="2"/>
    </font>
    <font>
      <b/>
      <sz val="14"/>
      <color rgb="FFFFFFFF"/>
      <name val="Century Gothic"/>
      <family val="2"/>
    </font>
    <font>
      <b/>
      <sz val="12"/>
      <color rgb="FF000000"/>
      <name val="Century Gothic"/>
      <family val="2"/>
    </font>
    <font>
      <sz val="10"/>
      <color rgb="FF000000"/>
      <name val="Century Gothic"/>
      <family val="2"/>
    </font>
    <font>
      <b/>
      <sz val="10"/>
      <color rgb="FFFF0000"/>
      <name val="Century Gothic"/>
      <family val="2"/>
    </font>
    <font>
      <sz val="8"/>
      <color rgb="FFFF0000"/>
      <name val="Century Gothic"/>
      <family val="2"/>
    </font>
    <font>
      <b/>
      <sz val="14"/>
      <color rgb="FFC00000"/>
      <name val="Century Gothic"/>
      <family val="2"/>
    </font>
    <font>
      <b/>
      <sz val="12"/>
      <color rgb="FFFF0000"/>
      <name val="Century Gothic"/>
      <family val="2"/>
    </font>
    <font>
      <sz val="12"/>
      <color rgb="FFFF0000"/>
      <name val="Century Gothic"/>
      <family val="2"/>
    </font>
    <font>
      <b/>
      <u/>
      <sz val="12"/>
      <name val="Century Gothic"/>
      <family val="2"/>
    </font>
    <font>
      <b/>
      <sz val="14"/>
      <color rgb="FFFF0000"/>
      <name val="Century Gothic"/>
      <family val="2"/>
    </font>
    <font>
      <i/>
      <u/>
      <sz val="10"/>
      <color rgb="FF000000"/>
      <name val="Century Gothic"/>
      <family val="2"/>
    </font>
    <font>
      <sz val="9"/>
      <color rgb="FF000000"/>
      <name val="Century Gothic"/>
      <family val="2"/>
    </font>
    <font>
      <i/>
      <sz val="8"/>
      <color rgb="FF000000"/>
      <name val="Century Gothic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F497D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25" fillId="0" borderId="0" applyNumberFormat="0" applyFill="0" applyBorder="0" applyAlignment="0" applyProtection="0"/>
    <xf numFmtId="0" fontId="26" fillId="0" borderId="55" applyNumberFormat="0" applyFill="0" applyAlignment="0" applyProtection="0"/>
    <xf numFmtId="0" fontId="27" fillId="0" borderId="56" applyNumberFormat="0" applyFill="0" applyAlignment="0" applyProtection="0"/>
    <xf numFmtId="0" fontId="28" fillId="0" borderId="57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0" applyNumberFormat="0" applyBorder="0" applyAlignment="0" applyProtection="0"/>
    <xf numFmtId="0" fontId="30" fillId="8" borderId="0" applyNumberFormat="0" applyBorder="0" applyAlignment="0" applyProtection="0"/>
    <xf numFmtId="0" fontId="31" fillId="10" borderId="58" applyNumberFormat="0" applyAlignment="0" applyProtection="0"/>
    <xf numFmtId="0" fontId="32" fillId="11" borderId="59" applyNumberFormat="0" applyAlignment="0" applyProtection="0"/>
    <xf numFmtId="0" fontId="33" fillId="11" borderId="58" applyNumberFormat="0" applyAlignment="0" applyProtection="0"/>
    <xf numFmtId="0" fontId="34" fillId="0" borderId="60" applyNumberFormat="0" applyFill="0" applyAlignment="0" applyProtection="0"/>
    <xf numFmtId="0" fontId="35" fillId="12" borderId="61" applyNumberFormat="0" applyAlignment="0" applyProtection="0"/>
    <xf numFmtId="0" fontId="36" fillId="0" borderId="0" applyNumberFormat="0" applyFill="0" applyBorder="0" applyAlignment="0" applyProtection="0"/>
    <xf numFmtId="0" fontId="1" fillId="13" borderId="62" applyNumberFormat="0" applyFont="0" applyAlignment="0" applyProtection="0"/>
    <xf numFmtId="0" fontId="37" fillId="0" borderId="0" applyNumberFormat="0" applyFill="0" applyBorder="0" applyAlignment="0" applyProtection="0"/>
    <xf numFmtId="0" fontId="2" fillId="0" borderId="63" applyNumberFormat="0" applyFill="0" applyAlignment="0" applyProtection="0"/>
    <xf numFmtId="0" fontId="3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8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9" fillId="9" borderId="0" applyNumberFormat="0" applyBorder="0" applyAlignment="0" applyProtection="0"/>
    <xf numFmtId="0" fontId="38" fillId="17" borderId="0" applyNumberFormat="0" applyBorder="0" applyAlignment="0" applyProtection="0"/>
    <xf numFmtId="0" fontId="38" fillId="21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38" fillId="33" borderId="0" applyNumberFormat="0" applyBorder="0" applyAlignment="0" applyProtection="0"/>
    <xf numFmtId="0" fontId="38" fillId="37" borderId="0" applyNumberFormat="0" applyBorder="0" applyAlignment="0" applyProtection="0"/>
  </cellStyleXfs>
  <cellXfs count="266">
    <xf numFmtId="0" fontId="0" fillId="0" borderId="0" xfId="0"/>
    <xf numFmtId="0" fontId="4" fillId="0" borderId="2" xfId="2" applyFont="1" applyBorder="1" applyAlignment="1">
      <alignment horizontal="centerContinuous"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14" fontId="6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7" fillId="0" borderId="3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5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17" fillId="5" borderId="7" xfId="2" applyFont="1" applyFill="1" applyBorder="1" applyAlignment="1">
      <alignment horizontal="center" vertical="center"/>
    </xf>
    <xf numFmtId="0" fontId="13" fillId="0" borderId="5" xfId="2" applyFont="1" applyBorder="1" applyAlignment="1">
      <alignment vertical="center" wrapText="1"/>
    </xf>
    <xf numFmtId="0" fontId="13" fillId="0" borderId="0" xfId="2" applyFont="1" applyAlignment="1">
      <alignment horizontal="center" vertical="center" wrapText="1"/>
    </xf>
    <xf numFmtId="0" fontId="14" fillId="0" borderId="0" xfId="2" applyFont="1" applyAlignment="1">
      <alignment vertical="center"/>
    </xf>
    <xf numFmtId="0" fontId="14" fillId="0" borderId="11" xfId="2" applyFont="1" applyBorder="1" applyAlignment="1">
      <alignment vertical="center"/>
    </xf>
    <xf numFmtId="0" fontId="14" fillId="0" borderId="3" xfId="2" applyFont="1" applyBorder="1" applyAlignment="1">
      <alignment vertical="center"/>
    </xf>
    <xf numFmtId="0" fontId="11" fillId="0" borderId="8" xfId="2" applyFont="1" applyBorder="1" applyAlignment="1">
      <alignment vertical="center"/>
    </xf>
    <xf numFmtId="0" fontId="11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6" xfId="2" applyFont="1" applyBorder="1" applyAlignment="1">
      <alignment vertical="center"/>
    </xf>
    <xf numFmtId="0" fontId="14" fillId="0" borderId="25" xfId="2" applyFont="1" applyBorder="1" applyAlignment="1">
      <alignment horizontal="center" vertical="center"/>
    </xf>
    <xf numFmtId="0" fontId="14" fillId="0" borderId="26" xfId="2" applyFont="1" applyBorder="1" applyAlignment="1">
      <alignment horizontal="center" vertical="center"/>
    </xf>
    <xf numFmtId="0" fontId="14" fillId="0" borderId="27" xfId="2" applyFont="1" applyBorder="1" applyAlignment="1">
      <alignment horizontal="center" vertical="center"/>
    </xf>
    <xf numFmtId="0" fontId="11" fillId="0" borderId="11" xfId="2" applyFont="1" applyBorder="1" applyAlignment="1">
      <alignment vertical="center"/>
    </xf>
    <xf numFmtId="0" fontId="11" fillId="0" borderId="3" xfId="2" applyFont="1" applyBorder="1" applyAlignment="1">
      <alignment vertical="center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center" vertical="center"/>
    </xf>
    <xf numFmtId="0" fontId="11" fillId="0" borderId="0" xfId="2" applyFont="1" applyAlignment="1">
      <alignment vertical="top"/>
    </xf>
    <xf numFmtId="0" fontId="14" fillId="4" borderId="0" xfId="2" applyFont="1" applyFill="1" applyAlignment="1">
      <alignment horizontal="left" vertical="center"/>
    </xf>
    <xf numFmtId="0" fontId="14" fillId="4" borderId="30" xfId="2" applyFont="1" applyFill="1" applyBorder="1" applyAlignment="1">
      <alignment horizontal="center" vertical="center"/>
    </xf>
    <xf numFmtId="14" fontId="14" fillId="4" borderId="0" xfId="2" applyNumberFormat="1" applyFont="1" applyFill="1" applyAlignment="1">
      <alignment horizontal="left" vertical="center"/>
    </xf>
    <xf numFmtId="0" fontId="14" fillId="4" borderId="0" xfId="2" applyFont="1" applyFill="1" applyAlignment="1">
      <alignment vertical="center" wrapText="1"/>
    </xf>
    <xf numFmtId="14" fontId="6" fillId="4" borderId="7" xfId="2" applyNumberFormat="1" applyFont="1" applyFill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1" fillId="0" borderId="23" xfId="2" applyFont="1" applyBorder="1" applyAlignment="1">
      <alignment vertical="center" wrapText="1"/>
    </xf>
    <xf numFmtId="0" fontId="13" fillId="0" borderId="23" xfId="2" applyFont="1" applyBorder="1" applyAlignment="1">
      <alignment vertical="center" wrapText="1"/>
    </xf>
    <xf numFmtId="0" fontId="7" fillId="0" borderId="23" xfId="2" applyFont="1" applyBorder="1" applyAlignment="1">
      <alignment vertical="center"/>
    </xf>
    <xf numFmtId="0" fontId="11" fillId="0" borderId="19" xfId="2" applyFont="1" applyBorder="1" applyAlignment="1">
      <alignment vertical="center"/>
    </xf>
    <xf numFmtId="0" fontId="11" fillId="0" borderId="19" xfId="2" applyFont="1" applyBorder="1" applyAlignment="1">
      <alignment vertical="center" wrapText="1"/>
    </xf>
    <xf numFmtId="0" fontId="13" fillId="0" borderId="19" xfId="2" applyFont="1" applyBorder="1" applyAlignment="1">
      <alignment vertical="center" wrapText="1"/>
    </xf>
    <xf numFmtId="0" fontId="13" fillId="0" borderId="20" xfId="2" applyFont="1" applyBorder="1" applyAlignment="1">
      <alignment vertical="center" wrapText="1"/>
    </xf>
    <xf numFmtId="0" fontId="13" fillId="0" borderId="24" xfId="2" applyFont="1" applyBorder="1" applyAlignment="1">
      <alignment vertical="center" wrapText="1"/>
    </xf>
    <xf numFmtId="0" fontId="11" fillId="4" borderId="1" xfId="2" applyFont="1" applyFill="1" applyBorder="1" applyAlignment="1">
      <alignment vertical="center"/>
    </xf>
    <xf numFmtId="0" fontId="7" fillId="0" borderId="54" xfId="2" applyFont="1" applyBorder="1" applyAlignment="1">
      <alignment vertical="center"/>
    </xf>
    <xf numFmtId="0" fontId="0" fillId="38" borderId="64" xfId="0" applyFont="1" applyFill="1" applyBorder="1"/>
    <xf numFmtId="0" fontId="0" fillId="0" borderId="64" xfId="0" applyFont="1" applyBorder="1"/>
    <xf numFmtId="0" fontId="0" fillId="0" borderId="0" xfId="0"/>
    <xf numFmtId="0" fontId="8" fillId="0" borderId="65" xfId="0" applyFont="1" applyBorder="1" applyAlignment="1">
      <alignment vertical="center"/>
    </xf>
    <xf numFmtId="0" fontId="11" fillId="0" borderId="66" xfId="2" applyFont="1" applyBorder="1" applyAlignment="1">
      <alignment vertical="center"/>
    </xf>
    <xf numFmtId="0" fontId="11" fillId="0" borderId="66" xfId="2" applyFont="1" applyBorder="1" applyAlignment="1">
      <alignment vertical="center" wrapText="1"/>
    </xf>
    <xf numFmtId="0" fontId="2" fillId="0" borderId="66" xfId="0" applyFont="1" applyBorder="1"/>
    <xf numFmtId="0" fontId="2" fillId="0" borderId="67" xfId="0" applyFont="1" applyBorder="1"/>
    <xf numFmtId="0" fontId="0" fillId="0" borderId="68" xfId="0" applyBorder="1"/>
    <xf numFmtId="0" fontId="0" fillId="0" borderId="69" xfId="0" applyBorder="1"/>
    <xf numFmtId="14" fontId="0" fillId="0" borderId="69" xfId="0" applyNumberFormat="1" applyBorder="1"/>
    <xf numFmtId="0" fontId="36" fillId="0" borderId="69" xfId="0" applyFont="1" applyBorder="1"/>
    <xf numFmtId="10" fontId="0" fillId="0" borderId="69" xfId="0" applyNumberFormat="1" applyBorder="1"/>
    <xf numFmtId="0" fontId="0" fillId="0" borderId="70" xfId="0" applyBorder="1"/>
    <xf numFmtId="0" fontId="3" fillId="0" borderId="3" xfId="2" applyFont="1" applyBorder="1" applyAlignment="1">
      <alignment horizontal="centerContinuous" vertical="center" wrapText="1"/>
    </xf>
    <xf numFmtId="0" fontId="7" fillId="0" borderId="3" xfId="2" applyFont="1" applyBorder="1" applyAlignment="1">
      <alignment horizontal="center" vertical="center" wrapText="1"/>
    </xf>
    <xf numFmtId="0" fontId="6" fillId="0" borderId="11" xfId="2" applyFont="1" applyBorder="1" applyAlignment="1">
      <alignment vertical="center"/>
    </xf>
    <xf numFmtId="0" fontId="7" fillId="0" borderId="11" xfId="2" applyFont="1" applyBorder="1" applyAlignment="1">
      <alignment vertical="center"/>
    </xf>
    <xf numFmtId="0" fontId="11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3" xfId="2" applyFont="1" applyBorder="1" applyAlignment="1">
      <alignment horizontal="center" vertical="center" wrapText="1"/>
    </xf>
    <xf numFmtId="0" fontId="11" fillId="0" borderId="0" xfId="2" applyFont="1" applyAlignment="1">
      <alignment horizontal="left" vertical="center"/>
    </xf>
    <xf numFmtId="0" fontId="11" fillId="0" borderId="22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3" fillId="0" borderId="3" xfId="2" applyFont="1" applyBorder="1" applyAlignment="1">
      <alignment vertical="center" wrapText="1"/>
    </xf>
    <xf numFmtId="0" fontId="17" fillId="0" borderId="3" xfId="2" applyFont="1" applyFill="1" applyBorder="1" applyAlignment="1">
      <alignment horizontal="center" vertical="center"/>
    </xf>
    <xf numFmtId="10" fontId="0" fillId="0" borderId="0" xfId="0" applyNumberFormat="1"/>
    <xf numFmtId="0" fontId="0" fillId="0" borderId="0" xfId="0" applyFill="1" applyBorder="1"/>
    <xf numFmtId="0" fontId="11" fillId="0" borderId="0" xfId="2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0" fontId="0" fillId="0" borderId="0" xfId="0" applyFill="1"/>
    <xf numFmtId="0" fontId="7" fillId="0" borderId="0" xfId="2" applyFont="1" applyAlignment="1">
      <alignment vertical="center" wrapText="1"/>
    </xf>
    <xf numFmtId="9" fontId="7" fillId="4" borderId="7" xfId="2" applyNumberFormat="1" applyFont="1" applyFill="1" applyBorder="1" applyAlignment="1">
      <alignment horizontal="center" vertical="center"/>
    </xf>
    <xf numFmtId="0" fontId="23" fillId="6" borderId="0" xfId="0" applyFont="1" applyFill="1" applyAlignment="1">
      <alignment horizontal="left" vertical="center"/>
    </xf>
    <xf numFmtId="0" fontId="23" fillId="6" borderId="4" xfId="0" applyFont="1" applyFill="1" applyBorder="1" applyAlignment="1">
      <alignment horizontal="left" vertical="center"/>
    </xf>
    <xf numFmtId="0" fontId="23" fillId="6" borderId="0" xfId="0" applyFont="1" applyFill="1" applyAlignment="1">
      <alignment horizontal="left" vertical="center" wrapText="1"/>
    </xf>
    <xf numFmtId="0" fontId="23" fillId="6" borderId="4" xfId="0" applyFont="1" applyFill="1" applyBorder="1" applyAlignment="1">
      <alignment horizontal="left" vertical="center" wrapText="1"/>
    </xf>
    <xf numFmtId="0" fontId="11" fillId="0" borderId="0" xfId="2" applyFont="1" applyAlignment="1">
      <alignment horizontal="left" vertical="center" wrapText="1"/>
    </xf>
    <xf numFmtId="0" fontId="21" fillId="5" borderId="1" xfId="2" applyFont="1" applyFill="1" applyBorder="1" applyAlignment="1">
      <alignment horizontal="center" vertical="center"/>
    </xf>
    <xf numFmtId="0" fontId="21" fillId="5" borderId="3" xfId="2" applyFont="1" applyFill="1" applyBorder="1" applyAlignment="1">
      <alignment horizontal="center" vertical="center"/>
    </xf>
    <xf numFmtId="0" fontId="21" fillId="5" borderId="2" xfId="2" applyFont="1" applyFill="1" applyBorder="1" applyAlignment="1">
      <alignment horizontal="center" vertical="center"/>
    </xf>
    <xf numFmtId="0" fontId="14" fillId="0" borderId="5" xfId="2" applyFont="1" applyBorder="1" applyAlignment="1">
      <alignment horizontal="center"/>
    </xf>
    <xf numFmtId="0" fontId="21" fillId="5" borderId="7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4" borderId="3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10" fillId="4" borderId="18" xfId="2" applyFill="1" applyBorder="1" applyAlignment="1" applyProtection="1">
      <alignment horizontal="center" vertical="top"/>
      <protection locked="0"/>
    </xf>
    <xf numFmtId="0" fontId="10" fillId="4" borderId="19" xfId="2" applyFill="1" applyBorder="1" applyAlignment="1" applyProtection="1">
      <alignment horizontal="center" vertical="top"/>
      <protection locked="0"/>
    </xf>
    <xf numFmtId="0" fontId="10" fillId="4" borderId="20" xfId="2" applyFill="1" applyBorder="1" applyAlignment="1" applyProtection="1">
      <alignment horizontal="center" vertical="top"/>
      <protection locked="0"/>
    </xf>
    <xf numFmtId="0" fontId="9" fillId="3" borderId="8" xfId="2" applyFont="1" applyFill="1" applyBorder="1" applyAlignment="1">
      <alignment horizontal="center" vertical="center"/>
    </xf>
    <xf numFmtId="0" fontId="9" fillId="3" borderId="5" xfId="2" applyFont="1" applyFill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0" borderId="1" xfId="2" applyBorder="1" applyAlignment="1">
      <alignment horizontal="center" vertical="center"/>
    </xf>
    <xf numFmtId="0" fontId="10" fillId="0" borderId="3" xfId="2" applyBorder="1" applyAlignment="1">
      <alignment horizontal="center" vertical="center"/>
    </xf>
    <xf numFmtId="0" fontId="10" fillId="0" borderId="2" xfId="2" applyBorder="1" applyAlignment="1">
      <alignment horizontal="center" vertical="center"/>
    </xf>
    <xf numFmtId="3" fontId="13" fillId="4" borderId="1" xfId="2" applyNumberFormat="1" applyFont="1" applyFill="1" applyBorder="1" applyAlignment="1">
      <alignment horizontal="center" vertical="center" wrapText="1"/>
    </xf>
    <xf numFmtId="3" fontId="13" fillId="4" borderId="3" xfId="2" applyNumberFormat="1" applyFont="1" applyFill="1" applyBorder="1" applyAlignment="1">
      <alignment horizontal="center" vertical="center" wrapText="1"/>
    </xf>
    <xf numFmtId="3" fontId="13" fillId="4" borderId="2" xfId="2" applyNumberFormat="1" applyFont="1" applyFill="1" applyBorder="1" applyAlignment="1">
      <alignment horizontal="center" vertical="center" wrapText="1"/>
    </xf>
    <xf numFmtId="0" fontId="19" fillId="5" borderId="31" xfId="0" applyFont="1" applyFill="1" applyBorder="1" applyAlignment="1">
      <alignment horizontal="center"/>
    </xf>
    <xf numFmtId="0" fontId="19" fillId="5" borderId="32" xfId="0" applyFont="1" applyFill="1" applyBorder="1" applyAlignment="1">
      <alignment horizontal="center"/>
    </xf>
    <xf numFmtId="0" fontId="19" fillId="5" borderId="37" xfId="0" applyFont="1" applyFill="1" applyBorder="1" applyAlignment="1">
      <alignment horizontal="center"/>
    </xf>
    <xf numFmtId="0" fontId="12" fillId="2" borderId="6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16" fillId="5" borderId="53" xfId="2" applyFont="1" applyFill="1" applyBorder="1" applyAlignment="1">
      <alignment horizontal="center" vertical="center" wrapText="1"/>
    </xf>
    <xf numFmtId="0" fontId="16" fillId="5" borderId="51" xfId="2" applyFont="1" applyFill="1" applyBorder="1" applyAlignment="1">
      <alignment horizontal="center" vertical="center" wrapText="1"/>
    </xf>
    <xf numFmtId="0" fontId="16" fillId="5" borderId="72" xfId="2" applyFont="1" applyFill="1" applyBorder="1" applyAlignment="1">
      <alignment horizontal="center" vertical="center" wrapText="1"/>
    </xf>
    <xf numFmtId="0" fontId="7" fillId="0" borderId="38" xfId="2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 wrapText="1"/>
    </xf>
    <xf numFmtId="0" fontId="7" fillId="0" borderId="39" xfId="2" applyFont="1" applyBorder="1" applyAlignment="1">
      <alignment horizontal="center" vertical="center" wrapText="1"/>
    </xf>
    <xf numFmtId="0" fontId="7" fillId="0" borderId="4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45" xfId="2" applyFont="1" applyBorder="1" applyAlignment="1">
      <alignment horizontal="center" vertical="center" wrapText="1"/>
    </xf>
    <xf numFmtId="0" fontId="7" fillId="0" borderId="47" xfId="2" applyFont="1" applyBorder="1" applyAlignment="1">
      <alignment horizontal="center" vertical="center" wrapText="1"/>
    </xf>
    <xf numFmtId="0" fontId="7" fillId="0" borderId="48" xfId="2" applyFont="1" applyBorder="1" applyAlignment="1">
      <alignment horizontal="center" vertical="center" wrapText="1"/>
    </xf>
    <xf numFmtId="0" fontId="7" fillId="0" borderId="49" xfId="2" applyFont="1" applyBorder="1" applyAlignment="1">
      <alignment horizontal="center" vertical="center" wrapText="1"/>
    </xf>
    <xf numFmtId="0" fontId="7" fillId="4" borderId="40" xfId="2" applyFont="1" applyFill="1" applyBorder="1" applyAlignment="1">
      <alignment horizontal="center" vertical="center"/>
    </xf>
    <xf numFmtId="0" fontId="7" fillId="4" borderId="41" xfId="2" applyFont="1" applyFill="1" applyBorder="1" applyAlignment="1">
      <alignment horizontal="center" vertical="center"/>
    </xf>
    <xf numFmtId="0" fontId="7" fillId="4" borderId="42" xfId="2" applyFont="1" applyFill="1" applyBorder="1" applyAlignment="1">
      <alignment horizontal="center" vertical="center"/>
    </xf>
    <xf numFmtId="0" fontId="16" fillId="5" borderId="43" xfId="2" applyFont="1" applyFill="1" applyBorder="1" applyAlignment="1">
      <alignment horizontal="center" vertical="center" wrapText="1"/>
    </xf>
    <xf numFmtId="0" fontId="16" fillId="5" borderId="41" xfId="2" applyFont="1" applyFill="1" applyBorder="1" applyAlignment="1">
      <alignment horizontal="center" vertical="center" wrapText="1"/>
    </xf>
    <xf numFmtId="0" fontId="7" fillId="4" borderId="46" xfId="2" applyFont="1" applyFill="1" applyBorder="1" applyAlignment="1">
      <alignment horizontal="center" vertical="center"/>
    </xf>
    <xf numFmtId="0" fontId="7" fillId="4" borderId="3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0" fontId="16" fillId="5" borderId="10" xfId="2" applyFont="1" applyFill="1" applyBorder="1" applyAlignment="1">
      <alignment horizontal="center" vertical="center" wrapText="1"/>
    </xf>
    <xf numFmtId="0" fontId="16" fillId="5" borderId="11" xfId="2" applyFont="1" applyFill="1" applyBorder="1" applyAlignment="1">
      <alignment horizontal="center" vertical="center" wrapText="1"/>
    </xf>
    <xf numFmtId="0" fontId="7" fillId="4" borderId="50" xfId="2" applyFont="1" applyFill="1" applyBorder="1" applyAlignment="1">
      <alignment horizontal="center" vertical="center"/>
    </xf>
    <xf numFmtId="0" fontId="7" fillId="4" borderId="51" xfId="2" applyFont="1" applyFill="1" applyBorder="1" applyAlignment="1">
      <alignment horizontal="center" vertical="center"/>
    </xf>
    <xf numFmtId="0" fontId="7" fillId="4" borderId="52" xfId="2" applyFont="1" applyFill="1" applyBorder="1" applyAlignment="1">
      <alignment horizontal="center" vertical="center"/>
    </xf>
    <xf numFmtId="0" fontId="13" fillId="4" borderId="1" xfId="2" applyFont="1" applyFill="1" applyBorder="1" applyAlignment="1">
      <alignment horizontal="left" vertical="center" wrapText="1"/>
    </xf>
    <xf numFmtId="0" fontId="13" fillId="4" borderId="3" xfId="2" applyFont="1" applyFill="1" applyBorder="1" applyAlignment="1">
      <alignment horizontal="left" vertical="center" wrapText="1"/>
    </xf>
    <xf numFmtId="0" fontId="13" fillId="4" borderId="2" xfId="2" applyFont="1" applyFill="1" applyBorder="1" applyAlignment="1">
      <alignment horizontal="left" vertical="center" wrapText="1"/>
    </xf>
    <xf numFmtId="0" fontId="10" fillId="4" borderId="22" xfId="2" applyFill="1" applyBorder="1" applyAlignment="1" applyProtection="1">
      <alignment horizontal="center" vertical="top"/>
      <protection locked="0"/>
    </xf>
    <xf numFmtId="0" fontId="10" fillId="4" borderId="23" xfId="2" applyFill="1" applyBorder="1" applyAlignment="1" applyProtection="1">
      <alignment horizontal="center" vertical="top"/>
      <protection locked="0"/>
    </xf>
    <xf numFmtId="0" fontId="10" fillId="4" borderId="24" xfId="2" applyFill="1" applyBorder="1" applyAlignment="1" applyProtection="1">
      <alignment horizontal="center" vertical="top"/>
      <protection locked="0"/>
    </xf>
    <xf numFmtId="0" fontId="10" fillId="4" borderId="21" xfId="2" applyFill="1" applyBorder="1" applyAlignment="1" applyProtection="1">
      <alignment horizontal="center" vertical="top"/>
      <protection locked="0"/>
    </xf>
    <xf numFmtId="0" fontId="7" fillId="4" borderId="1" xfId="2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left" vertical="center"/>
    </xf>
    <xf numFmtId="0" fontId="7" fillId="4" borderId="3" xfId="2" applyFont="1" applyFill="1" applyBorder="1" applyAlignment="1">
      <alignment horizontal="left" vertical="center"/>
    </xf>
    <xf numFmtId="0" fontId="7" fillId="4" borderId="2" xfId="2" applyFont="1" applyFill="1" applyBorder="1" applyAlignment="1">
      <alignment horizontal="left" vertical="center"/>
    </xf>
    <xf numFmtId="0" fontId="11" fillId="0" borderId="34" xfId="2" applyFont="1" applyBorder="1" applyAlignment="1">
      <alignment horizontal="center" vertical="center" wrapText="1"/>
    </xf>
    <xf numFmtId="0" fontId="11" fillId="0" borderId="35" xfId="2" applyFont="1" applyBorder="1" applyAlignment="1">
      <alignment horizontal="center" vertical="center" wrapText="1"/>
    </xf>
    <xf numFmtId="0" fontId="11" fillId="4" borderId="40" xfId="2" applyFont="1" applyFill="1" applyBorder="1" applyAlignment="1">
      <alignment horizontal="center" vertical="center" wrapText="1"/>
    </xf>
    <xf numFmtId="0" fontId="11" fillId="4" borderId="41" xfId="2" applyFont="1" applyFill="1" applyBorder="1" applyAlignment="1">
      <alignment horizontal="center" vertical="center" wrapText="1"/>
    </xf>
    <xf numFmtId="0" fontId="11" fillId="4" borderId="42" xfId="2" applyFont="1" applyFill="1" applyBorder="1" applyAlignment="1">
      <alignment horizontal="center" vertical="center" wrapText="1"/>
    </xf>
    <xf numFmtId="0" fontId="16" fillId="5" borderId="71" xfId="2" applyFont="1" applyFill="1" applyBorder="1" applyAlignment="1">
      <alignment horizontal="center" vertical="center" wrapText="1"/>
    </xf>
    <xf numFmtId="0" fontId="24" fillId="0" borderId="6" xfId="2" applyFont="1" applyBorder="1" applyAlignment="1">
      <alignment horizontal="right" vertical="center"/>
    </xf>
    <xf numFmtId="0" fontId="24" fillId="0" borderId="0" xfId="2" applyFont="1" applyAlignment="1">
      <alignment horizontal="right" vertical="center"/>
    </xf>
    <xf numFmtId="0" fontId="14" fillId="4" borderId="1" xfId="2" applyFont="1" applyFill="1" applyBorder="1" applyAlignment="1">
      <alignment horizontal="center" vertical="center"/>
    </xf>
    <xf numFmtId="0" fontId="14" fillId="4" borderId="3" xfId="2" applyFont="1" applyFill="1" applyBorder="1" applyAlignment="1">
      <alignment horizontal="center" vertical="center"/>
    </xf>
    <xf numFmtId="0" fontId="14" fillId="4" borderId="2" xfId="2" applyFont="1" applyFill="1" applyBorder="1" applyAlignment="1">
      <alignment horizontal="center" vertical="center"/>
    </xf>
    <xf numFmtId="164" fontId="14" fillId="4" borderId="1" xfId="2" applyNumberFormat="1" applyFont="1" applyFill="1" applyBorder="1" applyAlignment="1">
      <alignment horizontal="center" vertical="center"/>
    </xf>
    <xf numFmtId="164" fontId="14" fillId="4" borderId="3" xfId="2" applyNumberFormat="1" applyFont="1" applyFill="1" applyBorder="1" applyAlignment="1">
      <alignment horizontal="center" vertical="center"/>
    </xf>
    <xf numFmtId="164" fontId="14" fillId="4" borderId="2" xfId="2" applyNumberFormat="1" applyFont="1" applyFill="1" applyBorder="1" applyAlignment="1">
      <alignment horizontal="center" vertical="center"/>
    </xf>
    <xf numFmtId="0" fontId="11" fillId="0" borderId="1" xfId="2" applyFont="1" applyBorder="1" applyAlignment="1">
      <alignment horizontal="right" vertical="center"/>
    </xf>
    <xf numFmtId="0" fontId="11" fillId="0" borderId="3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22" fillId="0" borderId="6" xfId="2" applyFont="1" applyBorder="1" applyAlignment="1">
      <alignment horizontal="right" vertical="center"/>
    </xf>
    <xf numFmtId="0" fontId="22" fillId="0" borderId="0" xfId="2" applyFont="1" applyAlignment="1">
      <alignment horizontal="right" vertical="center"/>
    </xf>
    <xf numFmtId="0" fontId="24" fillId="0" borderId="6" xfId="2" applyFont="1" applyBorder="1" applyAlignment="1">
      <alignment horizontal="right" vertical="center" wrapText="1"/>
    </xf>
    <xf numFmtId="0" fontId="11" fillId="4" borderId="46" xfId="2" applyFont="1" applyFill="1" applyBorder="1" applyAlignment="1">
      <alignment horizontal="center" vertical="center" wrapText="1"/>
    </xf>
    <xf numFmtId="0" fontId="11" fillId="4" borderId="3" xfId="2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 wrapText="1"/>
    </xf>
    <xf numFmtId="0" fontId="16" fillId="5" borderId="1" xfId="2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 wrapText="1"/>
    </xf>
    <xf numFmtId="0" fontId="11" fillId="4" borderId="50" xfId="2" applyFont="1" applyFill="1" applyBorder="1" applyAlignment="1">
      <alignment horizontal="center" vertical="center" wrapText="1"/>
    </xf>
    <xf numFmtId="0" fontId="11" fillId="4" borderId="51" xfId="2" applyFont="1" applyFill="1" applyBorder="1" applyAlignment="1">
      <alignment horizontal="center" vertical="center" wrapText="1"/>
    </xf>
    <xf numFmtId="0" fontId="11" fillId="4" borderId="52" xfId="2" applyFont="1" applyFill="1" applyBorder="1" applyAlignment="1">
      <alignment horizontal="center" vertical="center" wrapText="1"/>
    </xf>
    <xf numFmtId="0" fontId="11" fillId="0" borderId="31" xfId="2" applyFont="1" applyBorder="1" applyAlignment="1">
      <alignment horizontal="center" vertical="center" wrapText="1"/>
    </xf>
    <xf numFmtId="0" fontId="11" fillId="0" borderId="32" xfId="2" applyFont="1" applyBorder="1" applyAlignment="1">
      <alignment horizontal="center" vertical="center" wrapText="1"/>
    </xf>
    <xf numFmtId="0" fontId="11" fillId="0" borderId="33" xfId="2" applyFont="1" applyBorder="1" applyAlignment="1">
      <alignment horizontal="center" vertical="center" wrapText="1"/>
    </xf>
    <xf numFmtId="0" fontId="11" fillId="0" borderId="36" xfId="2" applyFont="1" applyBorder="1" applyAlignment="1">
      <alignment horizontal="center" vertical="center" wrapText="1"/>
    </xf>
    <xf numFmtId="0" fontId="11" fillId="0" borderId="38" xfId="2" applyFont="1" applyBorder="1" applyAlignment="1">
      <alignment horizontal="center" vertical="center" wrapText="1"/>
    </xf>
    <xf numFmtId="0" fontId="11" fillId="0" borderId="39" xfId="2" applyFont="1" applyBorder="1" applyAlignment="1">
      <alignment horizontal="center" vertical="center" wrapText="1"/>
    </xf>
    <xf numFmtId="0" fontId="11" fillId="0" borderId="44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11" fillId="0" borderId="45" xfId="2" applyFont="1" applyBorder="1" applyAlignment="1">
      <alignment horizontal="center" vertical="center" wrapText="1"/>
    </xf>
    <xf numFmtId="0" fontId="11" fillId="0" borderId="47" xfId="2" applyFont="1" applyBorder="1" applyAlignment="1">
      <alignment horizontal="center" vertical="center" wrapText="1"/>
    </xf>
    <xf numFmtId="0" fontId="11" fillId="0" borderId="48" xfId="2" applyFont="1" applyBorder="1" applyAlignment="1">
      <alignment horizontal="center" vertical="center" wrapText="1"/>
    </xf>
    <xf numFmtId="0" fontId="11" fillId="0" borderId="49" xfId="2" applyFont="1" applyBorder="1" applyAlignment="1">
      <alignment horizontal="center" vertical="center" wrapText="1"/>
    </xf>
    <xf numFmtId="0" fontId="18" fillId="5" borderId="1" xfId="2" applyFont="1" applyFill="1" applyBorder="1" applyAlignment="1">
      <alignment horizontal="center" vertical="center" wrapText="1"/>
    </xf>
    <xf numFmtId="0" fontId="18" fillId="5" borderId="3" xfId="2" applyFont="1" applyFill="1" applyBorder="1" applyAlignment="1">
      <alignment horizontal="center" vertical="center" wrapText="1"/>
    </xf>
    <xf numFmtId="0" fontId="18" fillId="5" borderId="2" xfId="2" applyFont="1" applyFill="1" applyBorder="1" applyAlignment="1">
      <alignment horizontal="center" vertical="center" wrapText="1"/>
    </xf>
    <xf numFmtId="0" fontId="11" fillId="0" borderId="37" xfId="2" applyFont="1" applyBorder="1" applyAlignment="1">
      <alignment horizontal="center" vertical="center" wrapText="1"/>
    </xf>
    <xf numFmtId="14" fontId="11" fillId="4" borderId="50" xfId="2" applyNumberFormat="1" applyFont="1" applyFill="1" applyBorder="1" applyAlignment="1">
      <alignment horizontal="center" vertical="center" wrapText="1"/>
    </xf>
    <xf numFmtId="14" fontId="11" fillId="4" borderId="51" xfId="2" applyNumberFormat="1" applyFont="1" applyFill="1" applyBorder="1" applyAlignment="1">
      <alignment horizontal="center" vertical="center" wrapText="1"/>
    </xf>
    <xf numFmtId="14" fontId="11" fillId="4" borderId="72" xfId="2" applyNumberFormat="1" applyFont="1" applyFill="1" applyBorder="1" applyAlignment="1">
      <alignment horizontal="center" vertical="center" wrapText="1"/>
    </xf>
    <xf numFmtId="14" fontId="11" fillId="4" borderId="46" xfId="2" applyNumberFormat="1" applyFont="1" applyFill="1" applyBorder="1" applyAlignment="1">
      <alignment horizontal="center" vertical="center" wrapText="1"/>
    </xf>
    <xf numFmtId="14" fontId="11" fillId="4" borderId="3" xfId="2" applyNumberFormat="1" applyFont="1" applyFill="1" applyBorder="1" applyAlignment="1">
      <alignment horizontal="center" vertical="center" wrapText="1"/>
    </xf>
    <xf numFmtId="14" fontId="11" fillId="4" borderId="73" xfId="2" applyNumberFormat="1" applyFont="1" applyFill="1" applyBorder="1" applyAlignment="1">
      <alignment horizontal="center" vertical="center" wrapText="1"/>
    </xf>
    <xf numFmtId="14" fontId="11" fillId="4" borderId="40" xfId="2" applyNumberFormat="1" applyFont="1" applyFill="1" applyBorder="1" applyAlignment="1">
      <alignment horizontal="center" vertical="center" wrapText="1"/>
    </xf>
    <xf numFmtId="14" fontId="11" fillId="4" borderId="41" xfId="2" applyNumberFormat="1" applyFont="1" applyFill="1" applyBorder="1" applyAlignment="1">
      <alignment horizontal="center" vertical="center" wrapText="1"/>
    </xf>
    <xf numFmtId="14" fontId="11" fillId="4" borderId="71" xfId="2" applyNumberFormat="1" applyFont="1" applyFill="1" applyBorder="1" applyAlignment="1">
      <alignment horizontal="center" vertical="center" wrapText="1"/>
    </xf>
    <xf numFmtId="0" fontId="11" fillId="0" borderId="74" xfId="2" applyFont="1" applyBorder="1" applyAlignment="1">
      <alignment horizontal="center" vertical="center" wrapText="1"/>
    </xf>
    <xf numFmtId="10" fontId="7" fillId="4" borderId="50" xfId="2" applyNumberFormat="1" applyFont="1" applyFill="1" applyBorder="1" applyAlignment="1">
      <alignment horizontal="center" vertical="center"/>
    </xf>
    <xf numFmtId="10" fontId="7" fillId="4" borderId="51" xfId="2" applyNumberFormat="1" applyFont="1" applyFill="1" applyBorder="1" applyAlignment="1">
      <alignment horizontal="center" vertical="center"/>
    </xf>
    <xf numFmtId="10" fontId="7" fillId="4" borderId="72" xfId="2" applyNumberFormat="1" applyFont="1" applyFill="1" applyBorder="1" applyAlignment="1">
      <alignment horizontal="center" vertical="center"/>
    </xf>
    <xf numFmtId="10" fontId="7" fillId="4" borderId="46" xfId="2" applyNumberFormat="1" applyFont="1" applyFill="1" applyBorder="1" applyAlignment="1">
      <alignment horizontal="center" vertical="center"/>
    </xf>
    <xf numFmtId="10" fontId="7" fillId="4" borderId="3" xfId="2" applyNumberFormat="1" applyFont="1" applyFill="1" applyBorder="1" applyAlignment="1">
      <alignment horizontal="center" vertical="center"/>
    </xf>
    <xf numFmtId="10" fontId="7" fillId="4" borderId="73" xfId="2" applyNumberFormat="1" applyFont="1" applyFill="1" applyBorder="1" applyAlignment="1">
      <alignment horizontal="center" vertical="center"/>
    </xf>
    <xf numFmtId="10" fontId="7" fillId="4" borderId="40" xfId="2" applyNumberFormat="1" applyFont="1" applyFill="1" applyBorder="1" applyAlignment="1">
      <alignment horizontal="center" vertical="center"/>
    </xf>
    <xf numFmtId="10" fontId="7" fillId="4" borderId="41" xfId="2" applyNumberFormat="1" applyFont="1" applyFill="1" applyBorder="1" applyAlignment="1">
      <alignment horizontal="center" vertical="center"/>
    </xf>
    <xf numFmtId="10" fontId="7" fillId="4" borderId="71" xfId="2" applyNumberFormat="1" applyFont="1" applyFill="1" applyBorder="1" applyAlignment="1">
      <alignment horizontal="center" vertical="center"/>
    </xf>
    <xf numFmtId="0" fontId="11" fillId="0" borderId="3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0" fillId="4" borderId="13" xfId="2" applyFill="1" applyBorder="1" applyAlignment="1" applyProtection="1">
      <alignment horizontal="center" vertical="top"/>
      <protection locked="0"/>
    </xf>
    <xf numFmtId="0" fontId="10" fillId="4" borderId="14" xfId="2" applyFill="1" applyBorder="1" applyAlignment="1" applyProtection="1">
      <alignment horizontal="center" vertical="top"/>
      <protection locked="0"/>
    </xf>
    <xf numFmtId="0" fontId="10" fillId="4" borderId="15" xfId="2" applyFill="1" applyBorder="1" applyAlignment="1" applyProtection="1">
      <alignment horizontal="center" vertical="top"/>
      <protection locked="0"/>
    </xf>
    <xf numFmtId="0" fontId="10" fillId="4" borderId="16" xfId="2" applyFill="1" applyBorder="1" applyAlignment="1" applyProtection="1">
      <alignment horizontal="center" vertical="top"/>
      <protection locked="0"/>
    </xf>
    <xf numFmtId="0" fontId="11" fillId="0" borderId="23" xfId="2" applyFont="1" applyBorder="1" applyAlignment="1">
      <alignment horizontal="center" vertical="center" wrapText="1"/>
    </xf>
    <xf numFmtId="0" fontId="11" fillId="0" borderId="24" xfId="2" applyFont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0" fillId="4" borderId="17" xfId="2" applyFill="1" applyBorder="1" applyAlignment="1" applyProtection="1">
      <alignment horizontal="center" vertical="top"/>
      <protection locked="0"/>
    </xf>
    <xf numFmtId="0" fontId="12" fillId="2" borderId="8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0" fontId="11" fillId="0" borderId="0" xfId="2" applyFont="1" applyAlignment="1">
      <alignment horizontal="right" vertical="center" wrapText="1"/>
    </xf>
    <xf numFmtId="0" fontId="14" fillId="0" borderId="0" xfId="2" applyFont="1" applyAlignment="1">
      <alignment horizontal="left" vertical="center" wrapText="1"/>
    </xf>
    <xf numFmtId="0" fontId="11" fillId="0" borderId="0" xfId="2" applyFont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1" fillId="0" borderId="11" xfId="2" applyFont="1" applyBorder="1" applyAlignment="1">
      <alignment horizontal="right" vertical="center"/>
    </xf>
    <xf numFmtId="0" fontId="11" fillId="0" borderId="12" xfId="2" applyFont="1" applyBorder="1" applyAlignment="1">
      <alignment horizontal="right" vertical="center"/>
    </xf>
    <xf numFmtId="0" fontId="23" fillId="6" borderId="5" xfId="0" applyFont="1" applyFill="1" applyBorder="1" applyAlignment="1">
      <alignment horizontal="left" vertical="center" wrapText="1"/>
    </xf>
    <xf numFmtId="9" fontId="7" fillId="4" borderId="7" xfId="1" applyFont="1" applyFill="1" applyBorder="1" applyAlignment="1">
      <alignment horizontal="center" vertical="center"/>
    </xf>
    <xf numFmtId="0" fontId="14" fillId="4" borderId="28" xfId="2" applyFont="1" applyFill="1" applyBorder="1" applyAlignment="1">
      <alignment horizontal="center" vertical="center"/>
    </xf>
    <xf numFmtId="0" fontId="14" fillId="4" borderId="29" xfId="2" applyFont="1" applyFill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 wrapText="1"/>
    </xf>
    <xf numFmtId="0" fontId="13" fillId="4" borderId="2" xfId="2" applyFont="1" applyFill="1" applyBorder="1" applyAlignment="1">
      <alignment horizontal="center" vertical="center" wrapText="1"/>
    </xf>
    <xf numFmtId="0" fontId="13" fillId="4" borderId="3" xfId="2" applyFont="1" applyFill="1" applyBorder="1" applyAlignment="1">
      <alignment horizontal="center" vertical="center" wrapText="1"/>
    </xf>
    <xf numFmtId="0" fontId="6" fillId="4" borderId="7" xfId="2" applyFont="1" applyFill="1" applyBorder="1" applyAlignment="1">
      <alignment horizontal="center" vertical="center"/>
    </xf>
    <xf numFmtId="0" fontId="11" fillId="4" borderId="3" xfId="2" applyFont="1" applyFill="1" applyBorder="1" applyAlignment="1">
      <alignment horizontal="left" vertical="center"/>
    </xf>
    <xf numFmtId="0" fontId="11" fillId="4" borderId="2" xfId="2" applyFont="1" applyFill="1" applyBorder="1" applyAlignment="1">
      <alignment horizontal="left" vertical="center"/>
    </xf>
    <xf numFmtId="0" fontId="11" fillId="4" borderId="7" xfId="2" applyFont="1" applyFill="1" applyBorder="1" applyAlignment="1">
      <alignment horizontal="left" vertical="center"/>
    </xf>
    <xf numFmtId="0" fontId="7" fillId="4" borderId="7" xfId="2" applyFont="1" applyFill="1" applyBorder="1" applyAlignment="1">
      <alignment horizontal="center" vertical="center"/>
    </xf>
    <xf numFmtId="0" fontId="14" fillId="0" borderId="11" xfId="2" applyFont="1" applyBorder="1" applyAlignment="1">
      <alignment horizontal="center"/>
    </xf>
    <xf numFmtId="0" fontId="11" fillId="4" borderId="1" xfId="2" applyFont="1" applyFill="1" applyBorder="1" applyAlignment="1">
      <alignment horizontal="left" vertical="center"/>
    </xf>
    <xf numFmtId="15" fontId="6" fillId="0" borderId="0" xfId="2" applyNumberFormat="1" applyFont="1" applyAlignment="1">
      <alignment horizontal="justify" vertical="center" wrapText="1"/>
    </xf>
  </cellXfs>
  <cellStyles count="44">
    <cellStyle name="20 % - Accent1" xfId="20" builtinId="30" customBuiltin="1"/>
    <cellStyle name="20 % - Accent2" xfId="23" builtinId="34" customBuiltin="1"/>
    <cellStyle name="20 % - Accent3" xfId="26" builtinId="38" customBuiltin="1"/>
    <cellStyle name="20 % - Accent4" xfId="29" builtinId="42" customBuiltin="1"/>
    <cellStyle name="20 % - Accent5" xfId="32" builtinId="46" customBuiltin="1"/>
    <cellStyle name="20 % - Accent6" xfId="35" builtinId="50" customBuiltin="1"/>
    <cellStyle name="40 % - Accent1" xfId="21" builtinId="31" customBuiltin="1"/>
    <cellStyle name="40 % - Accent2" xfId="24" builtinId="35" customBuiltin="1"/>
    <cellStyle name="40 % - Accent3" xfId="27" builtinId="39" customBuiltin="1"/>
    <cellStyle name="40 % - Accent4" xfId="30" builtinId="43" customBuiltin="1"/>
    <cellStyle name="40 % - Accent5" xfId="33" builtinId="47" customBuiltin="1"/>
    <cellStyle name="40 % - Accent6" xfId="36" builtinId="51" customBuiltin="1"/>
    <cellStyle name="60 % - Accent1 2" xfId="38" xr:uid="{00000000-0005-0000-0000-00000C000000}"/>
    <cellStyle name="60 % - Accent2 2" xfId="39" xr:uid="{00000000-0005-0000-0000-00000D000000}"/>
    <cellStyle name="60 % - Accent3 2" xfId="40" xr:uid="{00000000-0005-0000-0000-00000E000000}"/>
    <cellStyle name="60 % - Accent4 2" xfId="41" xr:uid="{00000000-0005-0000-0000-00000F000000}"/>
    <cellStyle name="60 % - Accent5 2" xfId="42" xr:uid="{00000000-0005-0000-0000-000010000000}"/>
    <cellStyle name="60 % - Accent6 2" xfId="43" xr:uid="{00000000-0005-0000-0000-000011000000}"/>
    <cellStyle name="Accent1" xfId="19" builtinId="29" customBuiltin="1"/>
    <cellStyle name="Accent2" xfId="22" builtinId="33" customBuiltin="1"/>
    <cellStyle name="Accent3" xfId="25" builtinId="37" customBuiltin="1"/>
    <cellStyle name="Accent4" xfId="28" builtinId="41" customBuiltin="1"/>
    <cellStyle name="Accent5" xfId="31" builtinId="45" customBuiltin="1"/>
    <cellStyle name="Accent6" xfId="34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Entrée" xfId="10" builtinId="20" customBuiltin="1"/>
    <cellStyle name="Insatisfaisant" xfId="9" builtinId="27" customBuiltin="1"/>
    <cellStyle name="Neutre 2" xfId="37" xr:uid="{00000000-0005-0000-0000-00001E000000}"/>
    <cellStyle name="Normal" xfId="0" builtinId="0"/>
    <cellStyle name="Normal 2" xfId="2" xr:uid="{00000000-0005-0000-0000-000020000000}"/>
    <cellStyle name="Note" xfId="16" builtinId="10" customBuiltin="1"/>
    <cellStyle name="Pourcentage" xfId="1" builtinId="5"/>
    <cellStyle name="Satisfaisant" xfId="8" builtinId="26" customBuiltin="1"/>
    <cellStyle name="Sortie" xfId="11" builtinId="21" customBuiltin="1"/>
    <cellStyle name="Texte explicatif" xfId="17" builtinId="53" customBuiltin="1"/>
    <cellStyle name="Titre" xfId="3" builtinId="15" customBuiltin="1"/>
    <cellStyle name="Titre 1" xfId="4" builtinId="16" customBuiltin="1"/>
    <cellStyle name="Titre 2" xfId="5" builtinId="17" customBuiltin="1"/>
    <cellStyle name="Titre 3" xfId="6" builtinId="18" customBuiltin="1"/>
    <cellStyle name="Titre 4" xfId="7" builtinId="19" customBuiltin="1"/>
    <cellStyle name="Total" xfId="18" builtinId="25" customBuiltin="1"/>
    <cellStyle name="Vérification" xfId="14" builtinId="23" customBuiltin="1"/>
  </cellStyles>
  <dxfs count="92">
    <dxf>
      <border diagonalUp="0" diagonalDown="0">
        <left style="thin">
          <color indexed="64"/>
        </left>
        <right/>
        <top style="hair">
          <color indexed="64"/>
        </top>
        <bottom/>
        <vertical/>
        <horizontal/>
      </border>
    </dxf>
    <dxf>
      <numFmt numFmtId="165" formatCode="m/d/yyyy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65" formatCode="m/d/yyyy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4" formatCode="0.00%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65" formatCode="m/d/yyyy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65" formatCode="m/d/yyyy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65" formatCode="m/d/yyyy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65" formatCode="m/d/yyyy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hair">
          <color indexed="64"/>
        </top>
        <bottom/>
        <vertical/>
        <horizontal/>
      </border>
    </dxf>
    <dxf>
      <border outline="0">
        <top style="hair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56589</xdr:colOff>
      <xdr:row>58</xdr:row>
      <xdr:rowOff>15128</xdr:rowOff>
    </xdr:from>
    <xdr:to>
      <xdr:col>13</xdr:col>
      <xdr:colOff>827</xdr:colOff>
      <xdr:row>58</xdr:row>
      <xdr:rowOff>374098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8E50E678-1AD6-42C0-906E-118D6D0DF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6964" y="11178428"/>
          <a:ext cx="657785" cy="362283"/>
        </a:xfrm>
        <a:prstGeom prst="rect">
          <a:avLst/>
        </a:prstGeom>
      </xdr:spPr>
    </xdr:pic>
    <xdr:clientData/>
  </xdr:twoCellAnchor>
  <xdr:oneCellAnchor>
    <xdr:from>
      <xdr:col>11</xdr:col>
      <xdr:colOff>45562</xdr:colOff>
      <xdr:row>0</xdr:row>
      <xdr:rowOff>87946</xdr:rowOff>
    </xdr:from>
    <xdr:ext cx="765341" cy="365421"/>
    <xdr:pic>
      <xdr:nvPicPr>
        <xdr:cNvPr id="21" name="Image 20">
          <a:extLst>
            <a:ext uri="{FF2B5EF4-FFF2-40B4-BE49-F238E27FC236}">
              <a16:creationId xmlns:a16="http://schemas.microsoft.com/office/drawing/2014/main" id="{88864316-7670-4A07-B910-26AD7B85A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4501" y="87946"/>
          <a:ext cx="765341" cy="365421"/>
        </a:xfrm>
        <a:prstGeom prst="rect">
          <a:avLst/>
        </a:prstGeom>
      </xdr:spPr>
    </xdr:pic>
    <xdr:clientData/>
  </xdr:oneCellAnchor>
  <xdr:twoCellAnchor editAs="oneCell">
    <xdr:from>
      <xdr:col>12</xdr:col>
      <xdr:colOff>56589</xdr:colOff>
      <xdr:row>58</xdr:row>
      <xdr:rowOff>15128</xdr:rowOff>
    </xdr:from>
    <xdr:to>
      <xdr:col>13</xdr:col>
      <xdr:colOff>827</xdr:colOff>
      <xdr:row>58</xdr:row>
      <xdr:rowOff>374098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A45E17E-7747-43FA-86CF-A8689F502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089" y="12997703"/>
          <a:ext cx="668138" cy="358970"/>
        </a:xfrm>
        <a:prstGeom prst="rect">
          <a:avLst/>
        </a:prstGeom>
      </xdr:spPr>
    </xdr:pic>
    <xdr:clientData/>
  </xdr:twoCellAnchor>
  <xdr:oneCellAnchor>
    <xdr:from>
      <xdr:col>11</xdr:col>
      <xdr:colOff>45562</xdr:colOff>
      <xdr:row>0</xdr:row>
      <xdr:rowOff>87946</xdr:rowOff>
    </xdr:from>
    <xdr:ext cx="765341" cy="365421"/>
    <xdr:pic>
      <xdr:nvPicPr>
        <xdr:cNvPr id="5" name="Image 4">
          <a:extLst>
            <a:ext uri="{FF2B5EF4-FFF2-40B4-BE49-F238E27FC236}">
              <a16:creationId xmlns:a16="http://schemas.microsoft.com/office/drawing/2014/main" id="{F550FD60-CF10-4E34-AA45-B362C2DC9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2712" y="87946"/>
          <a:ext cx="765341" cy="36542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ultats_fiche_rens" displayName="resultats_fiche_rens" ref="A1:CJ2" totalsRowShown="0" headerRowDxfId="91" headerRowBorderDxfId="90" tableBorderDxfId="89" totalsRowBorderDxfId="88">
  <tableColumns count="88">
    <tableColumn id="1" xr3:uid="{00000000-0010-0000-0000-000001000000}" name="Famille d'Achat envisagées" dataDxfId="87">
      <calculatedColumnFormula>IF('NGE - Fiche renseignement'!C3="","",'NGE - Fiche renseignement'!C3)</calculatedColumnFormula>
    </tableColumn>
    <tableColumn id="2" xr3:uid="{00000000-0010-0000-0000-000002000000}" name="Société" dataDxfId="86">
      <calculatedColumnFormula>IF('NGE - Fiche renseignement'!E7="","",'NGE - Fiche renseignement'!E7)</calculatedColumnFormula>
    </tableColumn>
    <tableColumn id="3" xr3:uid="{00000000-0010-0000-0000-000003000000}" name="Forme juridique" dataDxfId="85">
      <calculatedColumnFormula>IF('NGE - Fiche renseignement'!E8="","",'NGE - Fiche renseignement'!E8)</calculatedColumnFormula>
    </tableColumn>
    <tableColumn id="4" xr3:uid="{00000000-0010-0000-0000-000004000000}" name="SIRET" dataDxfId="84">
      <calculatedColumnFormula>IF('NGE - Fiche renseignement'!E9="","",'NGE - Fiche renseignement'!E9)</calculatedColumnFormula>
    </tableColumn>
    <tableColumn id="5" xr3:uid="{00000000-0010-0000-0000-000005000000}" name="n°TVA" dataDxfId="83">
      <calculatedColumnFormula>IF('NGE - Fiche renseignement'!E10="","",'NGE - Fiche renseignement'!E10)</calculatedColumnFormula>
    </tableColumn>
    <tableColumn id="6" xr3:uid="{00000000-0010-0000-0000-000006000000}" name="Nom du (des) réprésentant(s) légaux 1 " dataDxfId="82">
      <calculatedColumnFormula>IF('NGE - Fiche renseignement'!E13="","",'NGE - Fiche renseignement'!E13)</calculatedColumnFormula>
    </tableColumn>
    <tableColumn id="7" xr3:uid="{00000000-0010-0000-0000-000007000000}" name="Pays de résidence 1" dataDxfId="81">
      <calculatedColumnFormula>IF('NGE - Fiche renseignement'!H13="","",'NGE - Fiche renseignement'!H13)</calculatedColumnFormula>
    </tableColumn>
    <tableColumn id="8" xr3:uid="{00000000-0010-0000-0000-000008000000}" name="Date de naissance1" dataDxfId="80">
      <calculatedColumnFormula>IF('NGE - Fiche renseignement'!K13="","",'NGE - Fiche renseignement'!K13)</calculatedColumnFormula>
    </tableColumn>
    <tableColumn id="9" xr3:uid="{00000000-0010-0000-0000-000009000000}" name="Autres pays 1" dataDxfId="79">
      <calculatedColumnFormula>IF('NGE - Fiche renseignement'!L13="","",'NGE - Fiche renseignement'!L13)</calculatedColumnFormula>
    </tableColumn>
    <tableColumn id="10" xr3:uid="{00000000-0010-0000-0000-00000A000000}" name="Nom du (des) réprésentant(s) légaux 2" dataDxfId="78">
      <calculatedColumnFormula>IF('NGE - Fiche renseignement'!E14="","",'NGE - Fiche renseignement'!E14)</calculatedColumnFormula>
    </tableColumn>
    <tableColumn id="11" xr3:uid="{00000000-0010-0000-0000-00000B000000}" name="Pays de résidence 2" dataDxfId="77">
      <calculatedColumnFormula>IF('NGE - Fiche renseignement'!H14="","",'NGE - Fiche renseignement'!H14)</calculatedColumnFormula>
    </tableColumn>
    <tableColumn id="12" xr3:uid="{00000000-0010-0000-0000-00000C000000}" name="Date de naissance 2" dataDxfId="76">
      <calculatedColumnFormula>IF('NGE - Fiche renseignement'!K14="","",'NGE - Fiche renseignement'!K14)</calculatedColumnFormula>
    </tableColumn>
    <tableColumn id="13" xr3:uid="{00000000-0010-0000-0000-00000D000000}" name="Autres pays 2" dataDxfId="75">
      <calculatedColumnFormula>IF('NGE - Fiche renseignement'!L14="","",'NGE - Fiche renseignement'!L14)</calculatedColumnFormula>
    </tableColumn>
    <tableColumn id="14" xr3:uid="{00000000-0010-0000-0000-00000E000000}" name="Nom du (des) réprésentant(s) légaux 3" dataDxfId="74">
      <calculatedColumnFormula>IF('NGE - Fiche renseignement'!E15="","",'NGE - Fiche renseignement'!E15)</calculatedColumnFormula>
    </tableColumn>
    <tableColumn id="15" xr3:uid="{00000000-0010-0000-0000-00000F000000}" name="Pays de résidence 3" dataDxfId="73">
      <calculatedColumnFormula>IF('NGE - Fiche renseignement'!H15="","",'NGE - Fiche renseignement'!H15)</calculatedColumnFormula>
    </tableColumn>
    <tableColumn id="16" xr3:uid="{00000000-0010-0000-0000-000010000000}" name="Date de naissance 3" dataDxfId="72">
      <calculatedColumnFormula>IF('NGE - Fiche renseignement'!K15="","",'NGE - Fiche renseignement'!K15)</calculatedColumnFormula>
    </tableColumn>
    <tableColumn id="17" xr3:uid="{00000000-0010-0000-0000-000011000000}" name="Autres pays 3" dataDxfId="71">
      <calculatedColumnFormula>IF('NGE - Fiche renseignement'!L15="","",'NGE - Fiche renseignement'!L15)</calculatedColumnFormula>
    </tableColumn>
    <tableColumn id="18" xr3:uid="{00000000-0010-0000-0000-000012000000}" name="Actionnaires principaux 1" dataDxfId="70">
      <calculatedColumnFormula>IF('NGE - Fiche renseignement'!E17="","",'NGE - Fiche renseignement'!E17)</calculatedColumnFormula>
    </tableColumn>
    <tableColumn id="22" xr3:uid="{00000000-0010-0000-0000-000016000000}" name="Actionnaires principaux 2" dataDxfId="69">
      <calculatedColumnFormula>IF('NGE - Fiche renseignement'!E18="","",'NGE - Fiche renseignement'!E18)</calculatedColumnFormula>
    </tableColumn>
    <tableColumn id="26" xr3:uid="{00000000-0010-0000-0000-00001A000000}" name="Actionnaires principaux 3" dataDxfId="68">
      <calculatedColumnFormula>IF('NGE - Fiche renseignement'!E19="","",'NGE - Fiche renseignement'!E19)</calculatedColumnFormula>
    </tableColumn>
    <tableColumn id="19" xr3:uid="{00000000-0010-0000-0000-000013000000}" name="Pays de résidence 12" dataDxfId="67">
      <calculatedColumnFormula>IF('NGE - Fiche renseignement'!H17="","",'NGE - Fiche renseignement'!H17)</calculatedColumnFormula>
    </tableColumn>
    <tableColumn id="23" xr3:uid="{00000000-0010-0000-0000-000017000000}" name="Pays de résidence 24" dataDxfId="66">
      <calculatedColumnFormula>IF('NGE - Fiche renseignement'!H18="","",'NGE - Fiche renseignement'!H18)</calculatedColumnFormula>
    </tableColumn>
    <tableColumn id="27" xr3:uid="{00000000-0010-0000-0000-00001B000000}" name="Pays de résidence 37" dataDxfId="65">
      <calculatedColumnFormula>IF('NGE - Fiche renseignement'!H19="","",'NGE - Fiche renseignement'!H19)</calculatedColumnFormula>
    </tableColumn>
    <tableColumn id="20" xr3:uid="{00000000-0010-0000-0000-000014000000}" name="% actionnaire 1" dataDxfId="64">
      <calculatedColumnFormula>IF('NGE - Fiche renseignement'!K17="","",'NGE - Fiche renseignement'!K17)</calculatedColumnFormula>
    </tableColumn>
    <tableColumn id="24" xr3:uid="{00000000-0010-0000-0000-000018000000}" name="% actionnaire 2" dataDxfId="63">
      <calculatedColumnFormula>IF('NGE - Fiche renseignement'!K18="","",'NGE - Fiche renseignement'!K18)</calculatedColumnFormula>
    </tableColumn>
    <tableColumn id="28" xr3:uid="{00000000-0010-0000-0000-00001C000000}" name="% actionnaire 3" dataDxfId="62">
      <calculatedColumnFormula>IF('NGE - Fiche renseignement'!K19="","",'NGE - Fiche renseignement'!K19)</calculatedColumnFormula>
    </tableColumn>
    <tableColumn id="30" xr3:uid="{00000000-0010-0000-0000-00001E000000}" name="Moins de 250 salariés" dataDxfId="61">
      <calculatedColumnFormula>IF('NGE - Fiche renseignement'!G21="","",'NGE - Fiche renseignement'!G21)</calculatedColumnFormula>
    </tableColumn>
    <tableColumn id="31" xr3:uid="{00000000-0010-0000-0000-00001F000000}" name="Plus de 250 salariés" dataDxfId="60">
      <calculatedColumnFormula>IF('NGE - Fiche renseignement'!G23="","",'NGE - Fiche renseignement'!G23)</calculatedColumnFormula>
    </tableColumn>
    <tableColumn id="92" xr3:uid="{00000000-0010-0000-0000-00005C000000}" name="Entreprise coté" dataDxfId="59">
      <calculatedColumnFormula>IF('NGE - Fiche renseignement'!G25="","",'NGE - Fiche renseignement'!G25)</calculatedColumnFormula>
    </tableColumn>
    <tableColumn id="32" xr3:uid="{00000000-0010-0000-0000-000020000000}" name="Adresse du siège social" dataDxfId="58">
      <calculatedColumnFormula>IF('NGE - Fiche renseignement'!C27="","",'NGE - Fiche renseignement'!C27)</calculatedColumnFormula>
    </tableColumn>
    <tableColumn id="33" xr3:uid="{00000000-0010-0000-0000-000021000000}" name="Pays du siege social" dataDxfId="57">
      <calculatedColumnFormula>IF('NGE - Fiche renseignement'!C28="","",'NGE - Fiche renseignement'!C28)</calculatedColumnFormula>
    </tableColumn>
    <tableColumn id="35" xr3:uid="{00000000-0010-0000-0000-000023000000}" name="Profession réglementé" dataDxfId="56">
      <calculatedColumnFormula>IF('NGE - Fiche renseignement'!C30="","",'NGE - Fiche renseignement'!C30)</calculatedColumnFormula>
    </tableColumn>
    <tableColumn id="36" xr3:uid="{00000000-0010-0000-0000-000024000000}" name="Autre profession réglementé" dataDxfId="55">
      <calculatedColumnFormula>IF('NGE - Fiche renseignement'!L30="","",'NGE - Fiche renseignement'!L30)</calculatedColumnFormula>
    </tableColumn>
    <tableColumn id="37" xr3:uid="{00000000-0010-0000-0000-000025000000}" name="Est-ce filiale d'un groupe" dataDxfId="54">
      <calculatedColumnFormula>IF('NGE - Fiche renseignement'!C32="","",'NGE - Fiche renseignement'!C32)</calculatedColumnFormula>
    </tableColumn>
    <tableColumn id="38" xr3:uid="{00000000-0010-0000-0000-000026000000}" name="PME" dataDxfId="53">
      <calculatedColumnFormula>IF('NGE - Fiche renseignement'!H34="","",'NGE - Fiche renseignement'!H34)</calculatedColumnFormula>
    </tableColumn>
    <tableColumn id="39" xr3:uid="{00000000-0010-0000-0000-000027000000}" name="Chiffre d'affaires" dataDxfId="52">
      <calculatedColumnFormula>IF('NGE - Fiche renseignement'!I38="","",'NGE - Fiche renseignement'!I38)</calculatedColumnFormula>
    </tableColumn>
    <tableColumn id="40" xr3:uid="{00000000-0010-0000-0000-000028000000}" name="Devise" dataDxfId="51">
      <calculatedColumnFormula>IF('NGE - Fiche renseignement'!I40="","",'NGE - Fiche renseignement'!I40)</calculatedColumnFormula>
    </tableColumn>
    <tableColumn id="41" xr3:uid="{00000000-0010-0000-0000-000029000000}" name="Autre devise" dataDxfId="50">
      <calculatedColumnFormula>IF('NGE - Fiche renseignement'!L40="","",'NGE - Fiche renseignement'!L40)</calculatedColumnFormula>
    </tableColumn>
    <tableColumn id="42" xr3:uid="{00000000-0010-0000-0000-00002A000000}" name="Principaux clients 1" dataDxfId="49">
      <calculatedColumnFormula>IF('NGE - Fiche renseignement'!A44="","",'NGE - Fiche renseignement'!A44)</calculatedColumnFormula>
    </tableColumn>
    <tableColumn id="43" xr3:uid="{00000000-0010-0000-0000-00002B000000}" name="Secteur d'activité 2" dataDxfId="48">
      <calculatedColumnFormula>IF('NGE - Fiche renseignement'!H44="","",'NGE - Fiche renseignement'!H44)</calculatedColumnFormula>
    </tableColumn>
    <tableColumn id="44" xr3:uid="{00000000-0010-0000-0000-00002C000000}" name="Principaux clients 2" dataDxfId="47">
      <calculatedColumnFormula>IF('NGE - Fiche renseignement'!A45="","",'NGE - Fiche renseignement'!A45)</calculatedColumnFormula>
    </tableColumn>
    <tableColumn id="45" xr3:uid="{00000000-0010-0000-0000-00002D000000}" name="Secteur d'activité 210" dataDxfId="46">
      <calculatedColumnFormula>IF('NGE - Fiche renseignement'!H45="","",'NGE - Fiche renseignement'!H45)</calculatedColumnFormula>
    </tableColumn>
    <tableColumn id="46" xr3:uid="{00000000-0010-0000-0000-00002E000000}" name="Principaux clients 3" dataDxfId="45">
      <calculatedColumnFormula>IF('NGE - Fiche renseignement'!A46="","",'NGE - Fiche renseignement'!A46)</calculatedColumnFormula>
    </tableColumn>
    <tableColumn id="47" xr3:uid="{00000000-0010-0000-0000-00002F000000}" name="Secteur d'activité 3" dataDxfId="44">
      <calculatedColumnFormula>IF('NGE - Fiche renseignement'!H46="","",'NGE - Fiche renseignement'!H46)</calculatedColumnFormula>
    </tableColumn>
    <tableColumn id="48" xr3:uid="{00000000-0010-0000-0000-000030000000}" name="Principaux Fournisseurs ou sous-traitants 1" dataDxfId="43">
      <calculatedColumnFormula>IF('NGE - Fiche renseignement'!A50="","",'NGE - Fiche renseignement'!A50)</calculatedColumnFormula>
    </tableColumn>
    <tableColumn id="49" xr3:uid="{00000000-0010-0000-0000-000031000000}" name="Secteur d'activité 1" dataDxfId="42">
      <calculatedColumnFormula>IF('NGE - Fiche renseignement'!H50="","",'NGE - Fiche renseignement'!H50)</calculatedColumnFormula>
    </tableColumn>
    <tableColumn id="50" xr3:uid="{00000000-0010-0000-0000-000032000000}" name="Principaux Fournisseurs ou sous-traitants 2" dataDxfId="41">
      <calculatedColumnFormula>IF('NGE - Fiche renseignement'!A51="","",'NGE - Fiche renseignement'!A51)</calculatedColumnFormula>
    </tableColumn>
    <tableColumn id="51" xr3:uid="{00000000-0010-0000-0000-000033000000}" name="Secteur d'activité 211" dataDxfId="40">
      <calculatedColumnFormula>IF('NGE - Fiche renseignement'!H51="","",'NGE - Fiche renseignement'!H51)</calculatedColumnFormula>
    </tableColumn>
    <tableColumn id="52" xr3:uid="{00000000-0010-0000-0000-000034000000}" name="Principaux Fournisseurs ou sous-traitants 3" dataDxfId="39">
      <calculatedColumnFormula>IF('NGE - Fiche renseignement'!A52="","",'NGE - Fiche renseignement'!A52)</calculatedColumnFormula>
    </tableColumn>
    <tableColumn id="53" xr3:uid="{00000000-0010-0000-0000-000035000000}" name="Secteur d'activité 312" dataDxfId="38">
      <calculatedColumnFormula>IF('NGE - Fiche renseignement'!H52="","",'NGE - Fiche renseignement'!H52)</calculatedColumnFormula>
    </tableColumn>
    <tableColumn id="54" xr3:uid="{00000000-0010-0000-0000-000036000000}" name="Principales références pour le Groupe NGE 1" dataDxfId="37">
      <calculatedColumnFormula>IF('NGE - Fiche renseignement'!A56="","",'NGE - Fiche renseignement'!A56)</calculatedColumnFormula>
    </tableColumn>
    <tableColumn id="55" xr3:uid="{00000000-0010-0000-0000-000037000000}" name="Secteur d'activité" dataDxfId="36">
      <calculatedColumnFormula>IF('NGE - Fiche renseignement'!H56="","",'NGE - Fiche renseignement'!H56)</calculatedColumnFormula>
    </tableColumn>
    <tableColumn id="56" xr3:uid="{00000000-0010-0000-0000-000038000000}" name="Principales références pour le Groupe NGE 113" dataDxfId="35">
      <calculatedColumnFormula>IF('NGE - Fiche renseignement'!A57="","",'NGE - Fiche renseignement'!A57)</calculatedColumnFormula>
    </tableColumn>
    <tableColumn id="57" xr3:uid="{00000000-0010-0000-0000-000039000000}" name="Secteur d'activité14" dataDxfId="34">
      <calculatedColumnFormula>IF('NGE - Fiche renseignement'!H57="","",'NGE - Fiche renseignement'!H57)</calculatedColumnFormula>
    </tableColumn>
    <tableColumn id="58" xr3:uid="{00000000-0010-0000-0000-00003A000000}" name="Principales références pour le Groupe NGE 115" dataDxfId="33">
      <calculatedColumnFormula>IF('NGE - Fiche renseignement'!A58="","",'NGE - Fiche renseignement'!A58)</calculatedColumnFormula>
    </tableColumn>
    <tableColumn id="59" xr3:uid="{00000000-0010-0000-0000-00003B000000}" name="Secteur d'activité16" dataDxfId="32">
      <calculatedColumnFormula>IF('NGE - Fiche renseignement'!H58="","",'NGE - Fiche renseignement'!H58)</calculatedColumnFormula>
    </tableColumn>
    <tableColumn id="60" xr3:uid="{00000000-0010-0000-0000-00003C000000}" name="Politique RSE" dataDxfId="31">
      <calculatedColumnFormula>IF('NGE - Fiche renseignement'!K61="","",'NGE - Fiche renseignement'!K61)</calculatedColumnFormula>
    </tableColumn>
    <tableColumn id="61" xr3:uid="{00000000-0010-0000-0000-00003D000000}" name="Evaluation RSE" dataDxfId="30">
      <calculatedColumnFormula>IF('NGE - Fiche renseignement'!K63="","",'NGE - Fiche renseignement'!K63)</calculatedColumnFormula>
    </tableColumn>
    <tableColumn id="62" xr3:uid="{00000000-0010-0000-0000-00003E000000}" name="Date Audit" dataDxfId="29">
      <calculatedColumnFormula>IF('NGE - Fiche renseignement'!M65="","",'NGE - Fiche renseignement'!M65)</calculatedColumnFormula>
    </tableColumn>
    <tableColumn id="63" xr3:uid="{00000000-0010-0000-0000-00003F000000}" name="Note Evaluation RSE" dataDxfId="28">
      <calculatedColumnFormula>IF('NGE - Fiche renseignement'!I65="","",'NGE - Fiche renseignement'!I65)</calculatedColumnFormula>
    </tableColumn>
    <tableColumn id="64" xr3:uid="{00000000-0010-0000-0000-000040000000}" name="certifiée ISO 45001 v2018" dataDxfId="27">
      <calculatedColumnFormula>IF('NGE - Fiche renseignement'!K69="","",'NGE - Fiche renseignement'!K69)</calculatedColumnFormula>
    </tableColumn>
    <tableColumn id="65" xr3:uid="{00000000-0010-0000-0000-000041000000}" name="Nombre d'heures travaillées" dataDxfId="26">
      <calculatedColumnFormula>IF('NGE - Fiche renseignement'!K71="","",'NGE - Fiche renseignement'!K71)</calculatedColumnFormula>
    </tableColumn>
    <tableColumn id="66" xr3:uid="{00000000-0010-0000-0000-000042000000}" name="Nombre d'AT avec arret" dataDxfId="25">
      <calculatedColumnFormula>IF('NGE - Fiche renseignement'!K73="","",'NGE - Fiche renseignement'!K73)</calculatedColumnFormula>
    </tableColumn>
    <tableColumn id="67" xr3:uid="{00000000-0010-0000-0000-000043000000}" name="Nombre d'AT sans arret" dataDxfId="24">
      <calculatedColumnFormula>IF('NGE - Fiche renseignement'!M73="","",'NGE - Fiche renseignement'!M73)</calculatedColumnFormula>
    </tableColumn>
    <tableColumn id="68" xr3:uid="{00000000-0010-0000-0000-000044000000}" name="TF des accidents de travail" dataDxfId="23">
      <calculatedColumnFormula>IF('NGE - Fiche renseignement'!K74="","",'NGE - Fiche renseignement'!K74)</calculatedColumnFormula>
    </tableColumn>
    <tableColumn id="69" xr3:uid="{00000000-0010-0000-0000-000045000000}" name="TG des accidents de travail" dataDxfId="22">
      <calculatedColumnFormula>IF('NGE - Fiche renseignement'!K75="","",'NGE - Fiche renseignement'!K75)</calculatedColumnFormula>
    </tableColumn>
    <tableColumn id="70" xr3:uid="{00000000-0010-0000-0000-000046000000}" name="Montant annuel des formations sécurité" dataDxfId="21">
      <calculatedColumnFormula>IF('NGE - Fiche renseignement'!K76="","",'NGE - Fiche renseignement'!K76)</calculatedColumnFormula>
    </tableColumn>
    <tableColumn id="71" xr3:uid="{00000000-0010-0000-0000-000047000000}" name="Nombre d'intérimaires formés PASI " dataDxfId="20">
      <calculatedColumnFormula>IF('NGE - Fiche renseignement'!K77="","",'NGE - Fiche renseignement'!K77)</calculatedColumnFormula>
    </tableColumn>
    <tableColumn id="72" xr3:uid="{00000000-0010-0000-0000-000048000000}" name="Certifiée ISO 9001 v 2015 ou autre" dataDxfId="19">
      <calculatedColumnFormula>IF('NGE - Fiche renseignement'!K81="","",'NGE - Fiche renseignement'!K81)</calculatedColumnFormula>
    </tableColumn>
    <tableColumn id="73" xr3:uid="{00000000-0010-0000-0000-000049000000}" name="Certifiée ISO 9001 v 2015 ou autre à préciser" dataDxfId="18">
      <calculatedColumnFormula>IF('NGE - Fiche renseignement'!B83="","",'NGE - Fiche renseignement'!B83)</calculatedColumnFormula>
    </tableColumn>
    <tableColumn id="74" xr3:uid="{00000000-0010-0000-0000-00004A000000}" name="homologations spécifiques" dataDxfId="17">
      <calculatedColumnFormula>IF('NGE - Fiche renseignement'!K85="","",'NGE - Fiche renseignement'!K85)</calculatedColumnFormula>
    </tableColumn>
    <tableColumn id="75" xr3:uid="{00000000-0010-0000-0000-00004B000000}" name="homologations spécifiques à préciser" dataDxfId="16">
      <calculatedColumnFormula>IF('NGE - Fiche renseignement'!B87="","",'NGE - Fiche renseignement'!B87)</calculatedColumnFormula>
    </tableColumn>
    <tableColumn id="76" xr3:uid="{00000000-0010-0000-0000-00004C000000}" name="certifiée ISO 14001 v2015 ou autre" dataDxfId="15">
      <calculatedColumnFormula>IF('NGE - Fiche renseignement'!K91="","",'NGE - Fiche renseignement'!K91)</calculatedColumnFormula>
    </tableColumn>
    <tableColumn id="77" xr3:uid="{00000000-0010-0000-0000-00004D000000}" name="certifiée ISO 14001 v2015 ou autre à préciser" dataDxfId="14">
      <calculatedColumnFormula>IF('NGE - Fiche renseignement'!B93="","",'NGE - Fiche renseignement'!B93)</calculatedColumnFormula>
    </tableColumn>
    <tableColumn id="78" xr3:uid="{00000000-0010-0000-0000-00004E000000}" name="Analyse cycle de vie des produits réalisé" dataDxfId="13">
      <calculatedColumnFormula>IF('NGE - Fiche renseignement'!K95="","",'NGE - Fiche renseignement'!K95)</calculatedColumnFormula>
    </tableColumn>
    <tableColumn id="91" xr3:uid="{00000000-0010-0000-0000-00005B000000}" name="politique de réduction des GES" dataDxfId="12">
      <calculatedColumnFormula>IF('NGE - Fiche renseignement'!K96="","",'NGE - Fiche renseignement'!K96)</calculatedColumnFormula>
    </tableColumn>
    <tableColumn id="90" xr3:uid="{00000000-0010-0000-0000-00005A000000}" name=" bilan carbone" dataDxfId="11">
      <calculatedColumnFormula>IF('NGE - Fiche renseignement'!K97="","",'NGE - Fiche renseignement'!K97)</calculatedColumnFormula>
    </tableColumn>
    <tableColumn id="79" xr3:uid="{00000000-0010-0000-0000-00004F000000}" name="Adhésion au pacte mondial des Nations Unies" dataDxfId="10">
      <calculatedColumnFormula>IF('NGE - Fiche renseignement'!K101="","",'NGE - Fiche renseignement'!K101)</calculatedColumnFormula>
    </tableColumn>
    <tableColumn id="80" xr3:uid="{00000000-0010-0000-0000-000050000000}" name="Convention du type Adhésion (description)" dataDxfId="9">
      <calculatedColumnFormula>IF('NGE - Fiche renseignement'!B103="","",'NGE - Fiche renseignement'!B103)</calculatedColumnFormula>
    </tableColumn>
    <tableColumn id="81" xr3:uid="{00000000-0010-0000-0000-000051000000}" name="Part du secteur adapté incluse dans le marché " dataDxfId="8">
      <calculatedColumnFormula>IF('NGE - Fiche renseignement'!I104="","",'NGE - Fiche renseignement'!I104)</calculatedColumnFormula>
    </tableColumn>
    <tableColumn id="82" xr3:uid="{00000000-0010-0000-0000-000052000000}" name="Taux d'heure d'insertion dans le marché" dataDxfId="7">
      <calculatedColumnFormula>IF('NGE - Fiche renseignement'!I105="","",'NGE - Fiche renseignement'!I105)</calculatedColumnFormula>
    </tableColumn>
    <tableColumn id="83" xr3:uid="{00000000-0010-0000-0000-000053000000}" name="Charte Achats Responsables NGE" dataDxfId="6">
      <calculatedColumnFormula>IF('NGE - Fiche renseignement'!I106="","",'NGE - Fiche renseignement'!I106)</calculatedColumnFormula>
    </tableColumn>
    <tableColumn id="84" xr3:uid="{00000000-0010-0000-0000-000054000000}" name="Certifiée ISO 37001" dataDxfId="5">
      <calculatedColumnFormula>IF('NGE - Fiche renseignement'!K110="","",'NGE - Fiche renseignement'!K110)</calculatedColumnFormula>
    </tableColumn>
    <tableColumn id="85" xr3:uid="{00000000-0010-0000-0000-000055000000}" name="Conformité en application de la loi Sapin 2 ou équivalent" dataDxfId="4">
      <calculatedColumnFormula>IF('NGE - Fiche renseignement'!K113="","",'NGE - Fiche renseignement'!K113)</calculatedColumnFormula>
    </tableColumn>
    <tableColumn id="86" xr3:uid="{00000000-0010-0000-0000-000056000000}" name="Descriptif conformité" dataDxfId="3">
      <calculatedColumnFormula>IF('NGE - Fiche renseignement'!A114="","",'NGE - Fiche renseignement'!A114)</calculatedColumnFormula>
    </tableColumn>
    <tableColumn id="87" xr3:uid="{00000000-0010-0000-0000-000057000000}" name="Prénom Nom" dataDxfId="2">
      <calculatedColumnFormula>IF('NGE - Fiche renseignement'!A119="","",'NGE - Fiche renseignement'!A119)</calculatedColumnFormula>
    </tableColumn>
    <tableColumn id="88" xr3:uid="{00000000-0010-0000-0000-000058000000}" name="Date" dataDxfId="1">
      <calculatedColumnFormula>IF('NGE - Fiche renseignement'!K118="","",'NGE - Fiche renseignement'!K118)</calculatedColumnFormula>
    </tableColumn>
    <tableColumn id="89" xr3:uid="{00000000-0010-0000-0000-000059000000}" name="Fonction / Titre" dataDxfId="0">
      <calculatedColumnFormula>IF('NGE - Fiche renseignement'!A122="","",'NGE - Fiche renseignement'!A122)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1:E181" totalsRowShown="0">
  <autoFilter ref="A1:E181" xr:uid="{00000000-0009-0000-0100-000002000000}"/>
  <tableColumns count="5">
    <tableColumn id="1" xr3:uid="{00000000-0010-0000-0100-000001000000}" name="Famille d'Achat envisagées"/>
    <tableColumn id="2" xr3:uid="{00000000-0010-0000-0100-000002000000}" name="pays"/>
    <tableColumn id="3" xr3:uid="{00000000-0010-0000-0100-000003000000}" name="Choix"/>
    <tableColumn id="4" xr3:uid="{00000000-0010-0000-0100-000004000000}" name="Profession réglementé"/>
    <tableColumn id="5" xr3:uid="{00000000-0010-0000-0100-000005000000}" name="Iiste devis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Q122"/>
  <sheetViews>
    <sheetView showGridLines="0" tabSelected="1" view="pageBreakPreview" topLeftCell="A43" zoomScale="115" zoomScaleNormal="100" zoomScaleSheetLayoutView="115" workbookViewId="0">
      <selection activeCell="H13" sqref="H13:J13"/>
    </sheetView>
  </sheetViews>
  <sheetFormatPr baseColWidth="10" defaultRowHeight="15" x14ac:dyDescent="0.25"/>
  <cols>
    <col min="1" max="1" width="7" style="2" customWidth="1"/>
    <col min="2" max="2" width="9.5703125" style="2" customWidth="1"/>
    <col min="3" max="3" width="13.28515625" style="2" customWidth="1"/>
    <col min="4" max="4" width="1.7109375" style="2" customWidth="1"/>
    <col min="5" max="5" width="11.42578125" style="2"/>
    <col min="6" max="6" width="1.5703125" style="2" customWidth="1"/>
    <col min="7" max="7" width="11.5703125" style="2" customWidth="1"/>
    <col min="8" max="8" width="4.7109375" style="2" customWidth="1"/>
    <col min="9" max="9" width="24.7109375" style="2" customWidth="1"/>
    <col min="10" max="10" width="5" style="3" customWidth="1"/>
    <col min="11" max="11" width="18.42578125" style="3" bestFit="1" customWidth="1"/>
    <col min="12" max="12" width="2" style="3" customWidth="1"/>
    <col min="13" max="13" width="10.85546875" style="3" bestFit="1" customWidth="1"/>
    <col min="14" max="14" width="20.5703125" bestFit="1" customWidth="1"/>
    <col min="15" max="15" width="17.42578125" bestFit="1" customWidth="1"/>
    <col min="16" max="16" width="9.5703125" bestFit="1" customWidth="1"/>
    <col min="17" max="17" width="14.5703125" bestFit="1" customWidth="1"/>
  </cols>
  <sheetData>
    <row r="1" spans="1:17" ht="45" customHeight="1" x14ac:dyDescent="0.25">
      <c r="A1" s="63" t="s">
        <v>275</v>
      </c>
      <c r="B1" s="1"/>
      <c r="C1" s="93" t="s">
        <v>276</v>
      </c>
      <c r="D1" s="94"/>
      <c r="E1" s="94"/>
      <c r="F1" s="94"/>
      <c r="G1" s="94"/>
      <c r="H1" s="94"/>
      <c r="I1" s="95"/>
      <c r="J1" s="96" t="s">
        <v>277</v>
      </c>
      <c r="K1" s="97"/>
      <c r="L1" s="69"/>
      <c r="M1" s="64"/>
    </row>
    <row r="3" spans="1:17" ht="33.75" customHeight="1" x14ac:dyDescent="0.25">
      <c r="A3" s="98" t="s">
        <v>278</v>
      </c>
      <c r="B3" s="99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2"/>
    </row>
    <row r="4" spans="1:17" x14ac:dyDescent="0.25">
      <c r="A4" s="12"/>
      <c r="K4" s="4"/>
      <c r="L4" s="4"/>
      <c r="M4" s="4"/>
    </row>
    <row r="5" spans="1:17" ht="18" customHeight="1" x14ac:dyDescent="0.25">
      <c r="A5" s="124" t="s">
        <v>279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6"/>
    </row>
    <row r="7" spans="1:17" x14ac:dyDescent="0.25">
      <c r="A7" s="38" t="s">
        <v>280</v>
      </c>
      <c r="B7" s="39"/>
      <c r="C7" s="40"/>
      <c r="D7" s="40"/>
      <c r="E7" s="152"/>
      <c r="F7" s="153"/>
      <c r="G7" s="153"/>
      <c r="H7" s="153"/>
      <c r="I7" s="153"/>
      <c r="J7" s="153"/>
      <c r="K7" s="153"/>
      <c r="L7" s="153"/>
      <c r="M7" s="154"/>
    </row>
    <row r="8" spans="1:17" x14ac:dyDescent="0.25">
      <c r="A8" s="38" t="s">
        <v>281</v>
      </c>
      <c r="B8" s="41"/>
      <c r="C8" s="41"/>
      <c r="D8" s="41"/>
      <c r="E8" s="160"/>
      <c r="F8" s="161"/>
      <c r="G8" s="161"/>
      <c r="H8" s="161"/>
      <c r="I8" s="161"/>
      <c r="J8" s="161"/>
      <c r="K8" s="161"/>
      <c r="L8" s="161"/>
      <c r="M8" s="162"/>
    </row>
    <row r="9" spans="1:17" x14ac:dyDescent="0.25">
      <c r="A9" s="38" t="s">
        <v>3</v>
      </c>
      <c r="B9" s="41"/>
      <c r="C9" s="41"/>
      <c r="D9" s="41"/>
      <c r="E9" s="160"/>
      <c r="F9" s="161"/>
      <c r="G9" s="161"/>
      <c r="H9" s="161"/>
      <c r="I9" s="161"/>
      <c r="J9" s="161"/>
      <c r="K9" s="161"/>
      <c r="L9" s="161"/>
      <c r="M9" s="162"/>
    </row>
    <row r="10" spans="1:17" x14ac:dyDescent="0.25">
      <c r="A10" s="39" t="s">
        <v>282</v>
      </c>
      <c r="B10" s="39"/>
      <c r="C10" s="41"/>
      <c r="D10" s="41"/>
      <c r="E10" s="160"/>
      <c r="F10" s="161"/>
      <c r="G10" s="161"/>
      <c r="H10" s="161"/>
      <c r="I10" s="161"/>
      <c r="J10" s="161"/>
      <c r="K10" s="161"/>
      <c r="L10" s="161"/>
      <c r="M10" s="162"/>
    </row>
    <row r="11" spans="1:17" s="80" customFormat="1" ht="15.75" thickBot="1" x14ac:dyDescent="0.3">
      <c r="A11" s="77"/>
      <c r="B11" s="77"/>
      <c r="C11" s="78"/>
      <c r="D11" s="78"/>
      <c r="E11" s="79"/>
      <c r="F11" s="79"/>
      <c r="G11" s="79"/>
      <c r="H11" s="79"/>
      <c r="I11" s="79"/>
      <c r="J11" s="79"/>
      <c r="K11" s="79"/>
      <c r="L11" s="79"/>
      <c r="M11" s="79"/>
    </row>
    <row r="12" spans="1:17" ht="21.75" customHeight="1" thickBot="1" x14ac:dyDescent="0.3">
      <c r="A12" s="3"/>
      <c r="B12" s="12"/>
      <c r="C12" s="12"/>
      <c r="D12" s="12"/>
      <c r="E12" s="192" t="s">
        <v>283</v>
      </c>
      <c r="F12" s="193"/>
      <c r="G12" s="194"/>
      <c r="H12" s="163" t="s">
        <v>284</v>
      </c>
      <c r="I12" s="164"/>
      <c r="J12" s="164"/>
      <c r="K12" s="192" t="s">
        <v>285</v>
      </c>
      <c r="L12" s="193"/>
      <c r="M12" s="207"/>
    </row>
    <row r="13" spans="1:17" ht="15" customHeight="1" x14ac:dyDescent="0.25">
      <c r="A13" s="196" t="s">
        <v>286</v>
      </c>
      <c r="B13" s="164"/>
      <c r="C13" s="164"/>
      <c r="D13" s="197"/>
      <c r="E13" s="165"/>
      <c r="F13" s="166"/>
      <c r="G13" s="167"/>
      <c r="H13" s="142" t="s">
        <v>10</v>
      </c>
      <c r="I13" s="143"/>
      <c r="J13" s="168"/>
      <c r="K13" s="214"/>
      <c r="L13" s="215"/>
      <c r="M13" s="216"/>
    </row>
    <row r="14" spans="1:17" x14ac:dyDescent="0.25">
      <c r="A14" s="198"/>
      <c r="B14" s="199"/>
      <c r="C14" s="199"/>
      <c r="D14" s="200"/>
      <c r="E14" s="184"/>
      <c r="F14" s="185"/>
      <c r="G14" s="186"/>
      <c r="H14" s="187"/>
      <c r="I14" s="188"/>
      <c r="J14" s="188"/>
      <c r="K14" s="211"/>
      <c r="L14" s="212"/>
      <c r="M14" s="213"/>
    </row>
    <row r="15" spans="1:17" s="51" customFormat="1" ht="15.75" thickBot="1" x14ac:dyDescent="0.3">
      <c r="A15" s="201"/>
      <c r="B15" s="202"/>
      <c r="C15" s="202"/>
      <c r="D15" s="203"/>
      <c r="E15" s="189"/>
      <c r="F15" s="190"/>
      <c r="G15" s="191"/>
      <c r="H15" s="127"/>
      <c r="I15" s="128"/>
      <c r="J15" s="129"/>
      <c r="K15" s="208"/>
      <c r="L15" s="209"/>
      <c r="M15" s="210"/>
    </row>
    <row r="16" spans="1:17" s="51" customFormat="1" ht="21.75" customHeight="1" thickBot="1" x14ac:dyDescent="0.3">
      <c r="A16" s="3"/>
      <c r="B16" s="12"/>
      <c r="C16" s="12"/>
      <c r="D16" s="12"/>
      <c r="E16" s="192" t="s">
        <v>287</v>
      </c>
      <c r="F16" s="193"/>
      <c r="G16" s="194"/>
      <c r="H16" s="163" t="s">
        <v>288</v>
      </c>
      <c r="I16" s="164"/>
      <c r="J16" s="195"/>
      <c r="K16" s="217" t="s">
        <v>271</v>
      </c>
      <c r="L16" s="193"/>
      <c r="M16" s="194"/>
      <c r="Q16" s="76"/>
    </row>
    <row r="17" spans="1:17" x14ac:dyDescent="0.25">
      <c r="A17" s="130" t="s">
        <v>289</v>
      </c>
      <c r="B17" s="131"/>
      <c r="C17" s="131"/>
      <c r="D17" s="132"/>
      <c r="E17" s="139"/>
      <c r="F17" s="140"/>
      <c r="G17" s="141"/>
      <c r="H17" s="142" t="s">
        <v>10</v>
      </c>
      <c r="I17" s="143"/>
      <c r="J17" s="143"/>
      <c r="K17" s="224">
        <v>1</v>
      </c>
      <c r="L17" s="225"/>
      <c r="M17" s="226"/>
      <c r="N17" s="75"/>
    </row>
    <row r="18" spans="1:17" x14ac:dyDescent="0.25">
      <c r="A18" s="133"/>
      <c r="B18" s="134"/>
      <c r="C18" s="134"/>
      <c r="D18" s="135"/>
      <c r="E18" s="144"/>
      <c r="F18" s="145"/>
      <c r="G18" s="146"/>
      <c r="H18" s="147"/>
      <c r="I18" s="148"/>
      <c r="J18" s="148"/>
      <c r="K18" s="221"/>
      <c r="L18" s="222"/>
      <c r="M18" s="223"/>
      <c r="N18" s="75"/>
      <c r="Q18" s="51"/>
    </row>
    <row r="19" spans="1:17" ht="15.75" thickBot="1" x14ac:dyDescent="0.3">
      <c r="A19" s="136"/>
      <c r="B19" s="137"/>
      <c r="C19" s="137"/>
      <c r="D19" s="138"/>
      <c r="E19" s="149"/>
      <c r="F19" s="150"/>
      <c r="G19" s="151"/>
      <c r="H19" s="127"/>
      <c r="I19" s="128"/>
      <c r="J19" s="128"/>
      <c r="K19" s="218"/>
      <c r="L19" s="219"/>
      <c r="M19" s="220"/>
      <c r="N19" s="75"/>
      <c r="Q19" s="51"/>
    </row>
    <row r="20" spans="1:17" x14ac:dyDescent="0.25">
      <c r="A20" s="67"/>
      <c r="B20" s="67"/>
      <c r="C20" s="5"/>
      <c r="D20" s="5"/>
      <c r="E20" s="5"/>
      <c r="F20" s="5"/>
      <c r="G20" s="6"/>
      <c r="H20" s="5"/>
      <c r="I20" s="5"/>
      <c r="J20" s="5"/>
      <c r="K20" s="5"/>
      <c r="L20" s="5"/>
      <c r="M20" s="5"/>
    </row>
    <row r="21" spans="1:17" ht="18" x14ac:dyDescent="0.25">
      <c r="A21" s="12" t="s">
        <v>290</v>
      </c>
      <c r="C21" s="3"/>
      <c r="G21" s="15"/>
      <c r="I21" s="7" t="s">
        <v>74</v>
      </c>
      <c r="J21" s="2"/>
      <c r="K21" s="2"/>
      <c r="L21" s="2"/>
      <c r="M21" s="2"/>
    </row>
    <row r="22" spans="1:17" x14ac:dyDescent="0.25">
      <c r="A22" s="12"/>
      <c r="C22" s="3"/>
      <c r="G22" s="8"/>
      <c r="I22" s="7"/>
      <c r="J22" s="2"/>
      <c r="K22" s="2"/>
      <c r="L22" s="2"/>
      <c r="M22" s="2"/>
    </row>
    <row r="23" spans="1:17" ht="18" x14ac:dyDescent="0.25">
      <c r="A23" s="12"/>
      <c r="C23" s="3"/>
      <c r="D23" s="5"/>
      <c r="E23" s="5"/>
      <c r="F23" s="5"/>
      <c r="G23" s="15"/>
      <c r="H23" s="5"/>
      <c r="I23" s="7" t="s">
        <v>75</v>
      </c>
      <c r="J23" s="5"/>
      <c r="K23" s="5"/>
      <c r="L23" s="5"/>
      <c r="M23" s="5"/>
      <c r="N23" s="75"/>
    </row>
    <row r="24" spans="1:17" s="51" customFormat="1" x14ac:dyDescent="0.25">
      <c r="A24" s="12"/>
      <c r="B24" s="2"/>
      <c r="C24" s="3"/>
      <c r="D24" s="5"/>
      <c r="E24" s="5"/>
      <c r="F24" s="5"/>
      <c r="H24" s="5"/>
      <c r="I24" s="7"/>
      <c r="J24" s="5"/>
      <c r="K24" s="5"/>
      <c r="L24" s="5"/>
      <c r="M24" s="5"/>
    </row>
    <row r="25" spans="1:17" ht="18" x14ac:dyDescent="0.25">
      <c r="A25" s="70" t="s">
        <v>291</v>
      </c>
      <c r="C25" s="3"/>
      <c r="D25" s="5"/>
      <c r="E25" s="5"/>
      <c r="F25" s="5"/>
      <c r="G25" s="15"/>
      <c r="H25" s="5"/>
      <c r="I25" s="7"/>
      <c r="J25" s="5"/>
      <c r="K25" s="5"/>
      <c r="L25" s="5"/>
      <c r="M25" s="5"/>
      <c r="N25" s="75"/>
    </row>
    <row r="26" spans="1:17" s="51" customFormat="1" ht="18" x14ac:dyDescent="0.25">
      <c r="A26" s="12"/>
      <c r="B26" s="2"/>
      <c r="C26" s="3"/>
      <c r="D26" s="5"/>
      <c r="E26" s="5"/>
      <c r="F26" s="5"/>
      <c r="G26" s="74"/>
      <c r="H26" s="5"/>
      <c r="I26" s="7"/>
      <c r="J26" s="5"/>
      <c r="K26" s="5"/>
      <c r="L26" s="5"/>
      <c r="M26" s="5"/>
    </row>
    <row r="27" spans="1:17" ht="51" customHeight="1" x14ac:dyDescent="0.25">
      <c r="A27" s="233" t="s">
        <v>292</v>
      </c>
      <c r="B27" s="234"/>
      <c r="C27" s="160"/>
      <c r="D27" s="161"/>
      <c r="E27" s="161"/>
      <c r="F27" s="161"/>
      <c r="G27" s="161"/>
      <c r="H27" s="161"/>
      <c r="I27" s="161"/>
      <c r="J27" s="161"/>
      <c r="K27" s="161"/>
      <c r="L27" s="161"/>
      <c r="M27" s="162"/>
    </row>
    <row r="28" spans="1:17" ht="25.5" customHeight="1" x14ac:dyDescent="0.25">
      <c r="A28" s="233" t="s">
        <v>293</v>
      </c>
      <c r="B28" s="234"/>
      <c r="C28" s="204"/>
      <c r="D28" s="205"/>
      <c r="E28" s="205"/>
      <c r="F28" s="205"/>
      <c r="G28" s="205"/>
      <c r="H28" s="205"/>
      <c r="I28" s="205"/>
      <c r="J28" s="205"/>
      <c r="K28" s="205"/>
      <c r="L28" s="205"/>
      <c r="M28" s="206"/>
    </row>
    <row r="29" spans="1:17" ht="27.75" customHeight="1" x14ac:dyDescent="0.25">
      <c r="L29" s="97" t="s">
        <v>294</v>
      </c>
      <c r="M29" s="97"/>
    </row>
    <row r="30" spans="1:17" ht="25.5" customHeight="1" x14ac:dyDescent="0.25">
      <c r="A30" s="239" t="s">
        <v>295</v>
      </c>
      <c r="B30" s="240"/>
      <c r="C30" s="236"/>
      <c r="D30" s="237"/>
      <c r="E30" s="237"/>
      <c r="F30" s="237"/>
      <c r="G30" s="237"/>
      <c r="H30" s="237"/>
      <c r="I30" s="237"/>
      <c r="J30" s="237"/>
      <c r="K30" s="238"/>
      <c r="L30" s="235"/>
      <c r="M30" s="235"/>
    </row>
    <row r="31" spans="1:17" x14ac:dyDescent="0.25">
      <c r="A31" s="12" t="s">
        <v>296</v>
      </c>
      <c r="B31" s="13"/>
      <c r="C31" s="14"/>
      <c r="D31" s="14"/>
      <c r="E31" s="14"/>
      <c r="F31" s="14"/>
      <c r="G31" s="14"/>
      <c r="H31" s="14"/>
      <c r="I31" s="16"/>
      <c r="J31" s="16"/>
      <c r="K31" s="16"/>
      <c r="L31" s="16"/>
      <c r="M31" s="16"/>
    </row>
    <row r="32" spans="1:17" ht="23.25" customHeight="1" x14ac:dyDescent="0.25">
      <c r="A32" s="71" t="s">
        <v>297</v>
      </c>
      <c r="B32" s="72"/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5"/>
    </row>
    <row r="33" spans="1:13" ht="15.75" thickBot="1" x14ac:dyDescent="0.3">
      <c r="A33" s="12"/>
      <c r="B33" s="13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13" ht="18" thickBot="1" x14ac:dyDescent="0.35">
      <c r="A34" s="38" t="s">
        <v>298</v>
      </c>
      <c r="B34" s="39"/>
      <c r="C34" s="41"/>
      <c r="D34" s="41"/>
      <c r="E34" s="41"/>
      <c r="F34" s="41"/>
      <c r="G34" s="48"/>
      <c r="H34" s="121"/>
      <c r="I34" s="122"/>
      <c r="J34" s="122"/>
      <c r="K34" s="122"/>
      <c r="L34" s="123"/>
      <c r="M34" s="14"/>
    </row>
    <row r="35" spans="1:13" x14ac:dyDescent="0.25">
      <c r="A35" s="12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8" customHeight="1" x14ac:dyDescent="0.25">
      <c r="A36" s="124" t="s">
        <v>299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6"/>
    </row>
    <row r="37" spans="1:13" x14ac:dyDescent="0.25">
      <c r="A37" s="12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x14ac:dyDescent="0.25">
      <c r="A38" s="38" t="s">
        <v>300</v>
      </c>
      <c r="B38" s="39"/>
      <c r="C38" s="40"/>
      <c r="D38" s="40"/>
      <c r="E38" s="40"/>
      <c r="F38" s="40"/>
      <c r="G38" s="40"/>
      <c r="H38" s="46"/>
      <c r="I38" s="118"/>
      <c r="J38" s="119"/>
      <c r="K38" s="119"/>
      <c r="L38" s="119"/>
      <c r="M38" s="120"/>
    </row>
    <row r="39" spans="1:13" ht="29.25" customHeight="1" x14ac:dyDescent="0.25">
      <c r="A39" s="12"/>
      <c r="B39" s="13"/>
      <c r="C39" s="14"/>
      <c r="D39" s="14"/>
      <c r="E39" s="14"/>
      <c r="F39" s="14"/>
      <c r="G39" s="14"/>
      <c r="H39" s="14"/>
      <c r="I39" s="73"/>
      <c r="J39" s="73"/>
      <c r="K39" s="73"/>
      <c r="L39" s="227" t="s">
        <v>301</v>
      </c>
      <c r="M39" s="228"/>
    </row>
    <row r="40" spans="1:13" x14ac:dyDescent="0.25">
      <c r="A40" s="42" t="s">
        <v>302</v>
      </c>
      <c r="B40" s="43"/>
      <c r="C40" s="44"/>
      <c r="D40" s="44"/>
      <c r="E40" s="44"/>
      <c r="F40" s="44"/>
      <c r="G40" s="44"/>
      <c r="H40" s="45"/>
      <c r="I40" s="255"/>
      <c r="J40" s="257"/>
      <c r="K40" s="256"/>
      <c r="L40" s="255"/>
      <c r="M40" s="256"/>
    </row>
    <row r="41" spans="1:13" x14ac:dyDescent="0.25">
      <c r="A41" s="109" t="s">
        <v>303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1"/>
    </row>
    <row r="42" spans="1:13" x14ac:dyDescent="0.25">
      <c r="A42" s="112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4"/>
    </row>
    <row r="43" spans="1:13" x14ac:dyDescent="0.25">
      <c r="A43" s="115" t="s">
        <v>304</v>
      </c>
      <c r="B43" s="116"/>
      <c r="C43" s="116"/>
      <c r="D43" s="116"/>
      <c r="E43" s="116"/>
      <c r="F43" s="116"/>
      <c r="G43" s="117"/>
      <c r="H43" s="115" t="s">
        <v>305</v>
      </c>
      <c r="I43" s="116"/>
      <c r="J43" s="116"/>
      <c r="K43" s="116"/>
      <c r="L43" s="116"/>
      <c r="M43" s="117"/>
    </row>
    <row r="44" spans="1:13" x14ac:dyDescent="0.25">
      <c r="A44" s="229"/>
      <c r="B44" s="230"/>
      <c r="C44" s="230"/>
      <c r="D44" s="230"/>
      <c r="E44" s="230"/>
      <c r="F44" s="230"/>
      <c r="G44" s="231"/>
      <c r="H44" s="229"/>
      <c r="I44" s="230"/>
      <c r="J44" s="230"/>
      <c r="K44" s="230"/>
      <c r="L44" s="230"/>
      <c r="M44" s="231"/>
    </row>
    <row r="45" spans="1:13" x14ac:dyDescent="0.25">
      <c r="A45" s="155"/>
      <c r="B45" s="156"/>
      <c r="C45" s="156"/>
      <c r="D45" s="156"/>
      <c r="E45" s="156"/>
      <c r="F45" s="156"/>
      <c r="G45" s="157"/>
      <c r="H45" s="155"/>
      <c r="I45" s="156"/>
      <c r="J45" s="156"/>
      <c r="K45" s="156"/>
      <c r="L45" s="156"/>
      <c r="M45" s="157"/>
    </row>
    <row r="46" spans="1:13" x14ac:dyDescent="0.25">
      <c r="A46" s="106"/>
      <c r="B46" s="107"/>
      <c r="C46" s="107"/>
      <c r="D46" s="107"/>
      <c r="E46" s="107"/>
      <c r="F46" s="107"/>
      <c r="G46" s="108"/>
      <c r="H46" s="106"/>
      <c r="I46" s="107"/>
      <c r="J46" s="107"/>
      <c r="K46" s="107"/>
      <c r="L46" s="107"/>
      <c r="M46" s="108"/>
    </row>
    <row r="47" spans="1:13" x14ac:dyDescent="0.25">
      <c r="A47" s="109" t="s">
        <v>306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1"/>
    </row>
    <row r="48" spans="1:13" x14ac:dyDescent="0.25">
      <c r="A48" s="112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4"/>
    </row>
    <row r="49" spans="1:13" x14ac:dyDescent="0.25">
      <c r="A49" s="115" t="s">
        <v>307</v>
      </c>
      <c r="B49" s="116"/>
      <c r="C49" s="116"/>
      <c r="D49" s="116"/>
      <c r="E49" s="116"/>
      <c r="F49" s="116"/>
      <c r="G49" s="117"/>
      <c r="H49" s="115" t="s">
        <v>305</v>
      </c>
      <c r="I49" s="116"/>
      <c r="J49" s="116"/>
      <c r="K49" s="116"/>
      <c r="L49" s="116"/>
      <c r="M49" s="117"/>
    </row>
    <row r="50" spans="1:13" x14ac:dyDescent="0.25">
      <c r="A50" s="229"/>
      <c r="B50" s="230"/>
      <c r="C50" s="230"/>
      <c r="D50" s="230"/>
      <c r="E50" s="230"/>
      <c r="F50" s="230"/>
      <c r="G50" s="231"/>
      <c r="H50" s="232"/>
      <c r="I50" s="232"/>
      <c r="J50" s="232"/>
      <c r="K50" s="232"/>
      <c r="L50" s="232"/>
      <c r="M50" s="232"/>
    </row>
    <row r="51" spans="1:13" x14ac:dyDescent="0.25">
      <c r="A51" s="155"/>
      <c r="B51" s="156"/>
      <c r="C51" s="156"/>
      <c r="D51" s="156"/>
      <c r="E51" s="156"/>
      <c r="F51" s="156"/>
      <c r="G51" s="157"/>
      <c r="H51" s="241"/>
      <c r="I51" s="241"/>
      <c r="J51" s="241"/>
      <c r="K51" s="241"/>
      <c r="L51" s="241"/>
      <c r="M51" s="241"/>
    </row>
    <row r="52" spans="1:13" x14ac:dyDescent="0.25">
      <c r="A52" s="106"/>
      <c r="B52" s="107"/>
      <c r="C52" s="107"/>
      <c r="D52" s="107"/>
      <c r="E52" s="107"/>
      <c r="F52" s="107"/>
      <c r="G52" s="108"/>
      <c r="H52" s="158"/>
      <c r="I52" s="158"/>
      <c r="J52" s="158"/>
      <c r="K52" s="158"/>
      <c r="L52" s="158"/>
      <c r="M52" s="158"/>
    </row>
    <row r="53" spans="1:13" x14ac:dyDescent="0.25">
      <c r="A53" s="109" t="s">
        <v>308</v>
      </c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1"/>
    </row>
    <row r="54" spans="1:13" x14ac:dyDescent="0.25">
      <c r="A54" s="112"/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4"/>
    </row>
    <row r="55" spans="1:13" x14ac:dyDescent="0.25">
      <c r="A55" s="115" t="s">
        <v>309</v>
      </c>
      <c r="B55" s="116"/>
      <c r="C55" s="116"/>
      <c r="D55" s="116"/>
      <c r="E55" s="116"/>
      <c r="F55" s="116"/>
      <c r="G55" s="117"/>
      <c r="H55" s="115" t="s">
        <v>305</v>
      </c>
      <c r="I55" s="116"/>
      <c r="J55" s="116"/>
      <c r="K55" s="116"/>
      <c r="L55" s="116"/>
      <c r="M55" s="117"/>
    </row>
    <row r="56" spans="1:13" x14ac:dyDescent="0.25">
      <c r="A56" s="229"/>
      <c r="B56" s="230"/>
      <c r="C56" s="230"/>
      <c r="D56" s="230"/>
      <c r="E56" s="230"/>
      <c r="F56" s="230"/>
      <c r="G56" s="231"/>
      <c r="H56" s="232"/>
      <c r="I56" s="232"/>
      <c r="J56" s="232"/>
      <c r="K56" s="232"/>
      <c r="L56" s="232"/>
      <c r="M56" s="232"/>
    </row>
    <row r="57" spans="1:13" x14ac:dyDescent="0.25">
      <c r="A57" s="155"/>
      <c r="B57" s="156"/>
      <c r="C57" s="156"/>
      <c r="D57" s="156"/>
      <c r="E57" s="156"/>
      <c r="F57" s="156"/>
      <c r="G57" s="157"/>
      <c r="H57" s="155"/>
      <c r="I57" s="156"/>
      <c r="J57" s="156"/>
      <c r="K57" s="156"/>
      <c r="L57" s="156"/>
      <c r="M57" s="157"/>
    </row>
    <row r="58" spans="1:13" x14ac:dyDescent="0.25">
      <c r="A58" s="106"/>
      <c r="B58" s="107"/>
      <c r="C58" s="107"/>
      <c r="D58" s="107"/>
      <c r="E58" s="107"/>
      <c r="F58" s="107"/>
      <c r="G58" s="108"/>
      <c r="H58" s="158"/>
      <c r="I58" s="158"/>
      <c r="J58" s="158"/>
      <c r="K58" s="158"/>
      <c r="L58" s="158"/>
      <c r="M58" s="158"/>
    </row>
    <row r="59" spans="1:13" ht="33.75" customHeight="1" x14ac:dyDescent="0.25">
      <c r="A59" s="63" t="s">
        <v>275</v>
      </c>
      <c r="B59" s="1"/>
      <c r="C59" s="93" t="s">
        <v>310</v>
      </c>
      <c r="D59" s="94"/>
      <c r="E59" s="94"/>
      <c r="F59" s="94"/>
      <c r="G59" s="94"/>
      <c r="H59" s="94"/>
      <c r="I59" s="95"/>
      <c r="J59" s="96" t="s">
        <v>277</v>
      </c>
      <c r="K59" s="97"/>
      <c r="L59" s="69"/>
      <c r="M59" s="64"/>
    </row>
    <row r="60" spans="1:13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8"/>
      <c r="K60" s="91" t="s">
        <v>311</v>
      </c>
      <c r="L60" s="91"/>
      <c r="M60" s="91"/>
    </row>
    <row r="61" spans="1:13" ht="18" customHeight="1" x14ac:dyDescent="0.25">
      <c r="A61" s="245" t="s">
        <v>312</v>
      </c>
      <c r="B61" s="245"/>
      <c r="C61" s="245"/>
      <c r="D61" s="245"/>
      <c r="E61" s="245"/>
      <c r="F61" s="245"/>
      <c r="G61" s="245"/>
      <c r="H61" s="245"/>
      <c r="I61" s="245"/>
      <c r="J61" s="18"/>
      <c r="K61" s="88"/>
      <c r="L61" s="89"/>
      <c r="M61" s="90"/>
    </row>
    <row r="62" spans="1:13" x14ac:dyDescent="0.25">
      <c r="A62" s="67"/>
      <c r="B62" s="67"/>
      <c r="C62" s="67"/>
      <c r="D62" s="67"/>
      <c r="E62" s="67"/>
      <c r="F62" s="67"/>
      <c r="G62" s="67"/>
      <c r="H62" s="67"/>
      <c r="I62" s="67"/>
      <c r="J62" s="18"/>
      <c r="K62" s="91" t="s">
        <v>311</v>
      </c>
      <c r="L62" s="91"/>
      <c r="M62" s="91"/>
    </row>
    <row r="63" spans="1:13" ht="18" customHeight="1" x14ac:dyDescent="0.25">
      <c r="A63" s="245" t="s">
        <v>313</v>
      </c>
      <c r="B63" s="245"/>
      <c r="C63" s="245"/>
      <c r="D63" s="245"/>
      <c r="E63" s="245"/>
      <c r="F63" s="245"/>
      <c r="G63" s="245"/>
      <c r="H63" s="245"/>
      <c r="I63" s="245"/>
      <c r="J63" s="18"/>
      <c r="K63" s="88"/>
      <c r="L63" s="89"/>
      <c r="M63" s="90"/>
    </row>
    <row r="64" spans="1:13" x14ac:dyDescent="0.25">
      <c r="A64" s="67"/>
      <c r="B64" s="67"/>
      <c r="C64" s="67"/>
      <c r="D64" s="67"/>
      <c r="E64" s="67"/>
      <c r="F64" s="67"/>
      <c r="G64" s="67"/>
      <c r="H64" s="67"/>
      <c r="I64" s="67"/>
      <c r="J64" s="18"/>
      <c r="K64" s="18"/>
      <c r="L64" s="18"/>
      <c r="M64" s="18"/>
    </row>
    <row r="65" spans="1:13" ht="24.75" customHeight="1" x14ac:dyDescent="0.25">
      <c r="A65" s="246" t="s">
        <v>375</v>
      </c>
      <c r="B65" s="246"/>
      <c r="C65" s="246"/>
      <c r="D65" s="246"/>
      <c r="E65" s="246"/>
      <c r="F65" s="246"/>
      <c r="G65" s="246"/>
      <c r="H65" s="33" t="s">
        <v>314</v>
      </c>
      <c r="I65" s="36"/>
      <c r="J65" s="18"/>
      <c r="K65" s="18" t="s">
        <v>315</v>
      </c>
      <c r="L65" s="18"/>
      <c r="M65" s="35" t="s">
        <v>17</v>
      </c>
    </row>
    <row r="66" spans="1:13" x14ac:dyDescent="0.25">
      <c r="A66" s="67"/>
      <c r="B66" s="67"/>
      <c r="C66" s="67"/>
      <c r="D66" s="67"/>
      <c r="E66" s="67"/>
      <c r="F66" s="67"/>
      <c r="G66" s="67"/>
      <c r="H66" s="67"/>
      <c r="I66" s="67"/>
      <c r="J66" s="18"/>
      <c r="K66" s="18"/>
      <c r="L66" s="18"/>
      <c r="M66" s="19"/>
    </row>
    <row r="67" spans="1:13" ht="18" customHeight="1" x14ac:dyDescent="0.25">
      <c r="A67" s="242" t="s">
        <v>316</v>
      </c>
      <c r="B67" s="243"/>
      <c r="C67" s="243"/>
      <c r="D67" s="243"/>
      <c r="E67" s="243"/>
      <c r="F67" s="243"/>
      <c r="G67" s="243"/>
      <c r="H67" s="243"/>
      <c r="I67" s="243"/>
      <c r="J67" s="243"/>
      <c r="K67" s="243"/>
      <c r="L67" s="243"/>
      <c r="M67" s="244"/>
    </row>
    <row r="68" spans="1:13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8"/>
      <c r="K68" s="91" t="s">
        <v>311</v>
      </c>
      <c r="L68" s="91"/>
      <c r="M68" s="91"/>
    </row>
    <row r="69" spans="1:13" ht="18" customHeight="1" x14ac:dyDescent="0.25">
      <c r="A69" s="87" t="s">
        <v>317</v>
      </c>
      <c r="B69" s="87"/>
      <c r="C69" s="87"/>
      <c r="D69" s="87"/>
      <c r="E69" s="87"/>
      <c r="F69" s="87"/>
      <c r="G69" s="87"/>
      <c r="H69" s="87"/>
      <c r="I69" s="87"/>
      <c r="J69" s="18"/>
      <c r="K69" s="88"/>
      <c r="L69" s="89"/>
      <c r="M69" s="90"/>
    </row>
    <row r="70" spans="1:13" x14ac:dyDescent="0.25">
      <c r="A70" s="67"/>
      <c r="B70" s="67"/>
      <c r="C70" s="67"/>
      <c r="D70" s="67"/>
      <c r="E70" s="67"/>
      <c r="F70" s="67"/>
      <c r="G70" s="67"/>
      <c r="H70" s="67"/>
      <c r="I70" s="67"/>
      <c r="J70" s="18"/>
      <c r="K70" s="20"/>
      <c r="L70" s="18"/>
      <c r="M70" s="20"/>
    </row>
    <row r="71" spans="1:13" x14ac:dyDescent="0.25">
      <c r="A71" s="21" t="s">
        <v>318</v>
      </c>
      <c r="B71" s="22"/>
      <c r="C71" s="22"/>
      <c r="D71" s="22"/>
      <c r="E71" s="22"/>
      <c r="F71" s="22"/>
      <c r="G71" s="23" t="s">
        <v>319</v>
      </c>
      <c r="H71" s="22"/>
      <c r="I71" s="22"/>
      <c r="J71" s="23"/>
      <c r="K71" s="171"/>
      <c r="L71" s="172"/>
      <c r="M71" s="173"/>
    </row>
    <row r="72" spans="1:13" x14ac:dyDescent="0.25">
      <c r="A72" s="24"/>
      <c r="B72" s="12"/>
      <c r="C72" s="12"/>
      <c r="D72" s="12"/>
      <c r="E72" s="12"/>
      <c r="F72" s="12"/>
      <c r="G72" s="180" t="s">
        <v>320</v>
      </c>
      <c r="H72" s="180"/>
      <c r="I72" s="180"/>
      <c r="J72" s="18"/>
      <c r="K72" s="25" t="s">
        <v>321</v>
      </c>
      <c r="L72" s="26"/>
      <c r="M72" s="27" t="s">
        <v>322</v>
      </c>
    </row>
    <row r="73" spans="1:13" x14ac:dyDescent="0.25">
      <c r="A73" s="181" t="s">
        <v>323</v>
      </c>
      <c r="B73" s="182"/>
      <c r="C73" s="182"/>
      <c r="D73" s="182"/>
      <c r="E73" s="182"/>
      <c r="F73" s="12"/>
      <c r="G73" s="180"/>
      <c r="H73" s="180"/>
      <c r="I73" s="180"/>
      <c r="J73" s="18"/>
      <c r="K73" s="253"/>
      <c r="L73" s="254"/>
      <c r="M73" s="34"/>
    </row>
    <row r="74" spans="1:13" x14ac:dyDescent="0.25">
      <c r="A74" s="183" t="s">
        <v>376</v>
      </c>
      <c r="B74" s="170"/>
      <c r="C74" s="170"/>
      <c r="D74" s="170"/>
      <c r="E74" s="170"/>
      <c r="F74" s="12"/>
      <c r="G74" s="247" t="s">
        <v>324</v>
      </c>
      <c r="H74" s="247"/>
      <c r="I74" s="247"/>
      <c r="J74" s="248"/>
      <c r="K74" s="171"/>
      <c r="L74" s="172"/>
      <c r="M74" s="173"/>
    </row>
    <row r="75" spans="1:13" x14ac:dyDescent="0.25">
      <c r="A75" s="169" t="s">
        <v>377</v>
      </c>
      <c r="B75" s="170"/>
      <c r="C75" s="170"/>
      <c r="D75" s="170"/>
      <c r="E75" s="170"/>
      <c r="F75" s="28"/>
      <c r="G75" s="249" t="s">
        <v>325</v>
      </c>
      <c r="H75" s="249"/>
      <c r="I75" s="249"/>
      <c r="J75" s="250"/>
      <c r="K75" s="171"/>
      <c r="L75" s="172"/>
      <c r="M75" s="173"/>
    </row>
    <row r="76" spans="1:13" x14ac:dyDescent="0.25">
      <c r="A76" s="177" t="s">
        <v>326</v>
      </c>
      <c r="B76" s="178"/>
      <c r="C76" s="178"/>
      <c r="D76" s="178"/>
      <c r="E76" s="178"/>
      <c r="F76" s="178"/>
      <c r="G76" s="178"/>
      <c r="H76" s="178"/>
      <c r="I76" s="178"/>
      <c r="J76" s="179"/>
      <c r="K76" s="174"/>
      <c r="L76" s="175"/>
      <c r="M76" s="176"/>
    </row>
    <row r="77" spans="1:13" x14ac:dyDescent="0.25">
      <c r="A77" s="177" t="s">
        <v>378</v>
      </c>
      <c r="B77" s="178"/>
      <c r="C77" s="178"/>
      <c r="D77" s="178"/>
      <c r="E77" s="178"/>
      <c r="F77" s="178"/>
      <c r="G77" s="178"/>
      <c r="H77" s="178"/>
      <c r="I77" s="178"/>
      <c r="J77" s="179"/>
      <c r="K77" s="174"/>
      <c r="L77" s="175"/>
      <c r="M77" s="176"/>
    </row>
    <row r="78" spans="1:13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8"/>
      <c r="K78" s="30"/>
      <c r="L78" s="31"/>
      <c r="M78" s="30"/>
    </row>
    <row r="79" spans="1:13" ht="18" customHeight="1" x14ac:dyDescent="0.25">
      <c r="A79" s="124" t="s">
        <v>327</v>
      </c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6"/>
    </row>
    <row r="80" spans="1:13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8"/>
      <c r="K80" s="91" t="s">
        <v>311</v>
      </c>
      <c r="L80" s="91"/>
      <c r="M80" s="91"/>
    </row>
    <row r="81" spans="1:13" ht="18" customHeight="1" x14ac:dyDescent="0.25">
      <c r="A81" s="87" t="s">
        <v>328</v>
      </c>
      <c r="B81" s="87"/>
      <c r="C81" s="87"/>
      <c r="D81" s="87"/>
      <c r="E81" s="87"/>
      <c r="F81" s="87"/>
      <c r="G81" s="87"/>
      <c r="H81" s="87"/>
      <c r="I81" s="87"/>
      <c r="J81" s="18"/>
      <c r="K81" s="88"/>
      <c r="L81" s="89"/>
      <c r="M81" s="90"/>
    </row>
    <row r="82" spans="1:13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8"/>
      <c r="K82" s="30"/>
      <c r="L82" s="31"/>
      <c r="M82" s="30"/>
    </row>
    <row r="83" spans="1:13" x14ac:dyDescent="0.25">
      <c r="A83" s="47" t="s">
        <v>329</v>
      </c>
      <c r="B83" s="259"/>
      <c r="C83" s="259"/>
      <c r="D83" s="259"/>
      <c r="E83" s="259"/>
      <c r="F83" s="259"/>
      <c r="G83" s="259"/>
      <c r="H83" s="259"/>
      <c r="I83" s="259"/>
      <c r="J83" s="259"/>
      <c r="K83" s="259"/>
      <c r="L83" s="259"/>
      <c r="M83" s="260"/>
    </row>
    <row r="84" spans="1:13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8"/>
      <c r="K84" s="91" t="s">
        <v>311</v>
      </c>
      <c r="L84" s="91"/>
      <c r="M84" s="91"/>
    </row>
    <row r="85" spans="1:13" ht="18" customHeight="1" x14ac:dyDescent="0.25">
      <c r="A85" s="87" t="s">
        <v>330</v>
      </c>
      <c r="B85" s="87"/>
      <c r="C85" s="87"/>
      <c r="D85" s="87"/>
      <c r="E85" s="87"/>
      <c r="F85" s="87"/>
      <c r="G85" s="87"/>
      <c r="H85" s="87"/>
      <c r="I85" s="87"/>
      <c r="J85" s="18"/>
      <c r="K85" s="88"/>
      <c r="L85" s="89"/>
      <c r="M85" s="90"/>
    </row>
    <row r="86" spans="1:13" x14ac:dyDescent="0.25">
      <c r="A86" s="32" t="s">
        <v>331</v>
      </c>
      <c r="B86" s="24"/>
      <c r="C86" s="12"/>
      <c r="D86" s="12"/>
      <c r="E86" s="12"/>
      <c r="F86" s="12"/>
      <c r="G86" s="12"/>
      <c r="H86" s="12"/>
      <c r="I86" s="12"/>
      <c r="J86" s="18"/>
      <c r="K86" s="18"/>
      <c r="L86" s="18"/>
      <c r="M86" s="18"/>
    </row>
    <row r="87" spans="1:13" x14ac:dyDescent="0.25">
      <c r="A87" s="47" t="s">
        <v>329</v>
      </c>
      <c r="B87" s="259"/>
      <c r="C87" s="259"/>
      <c r="D87" s="259"/>
      <c r="E87" s="259"/>
      <c r="F87" s="259"/>
      <c r="G87" s="259"/>
      <c r="H87" s="259"/>
      <c r="I87" s="259"/>
      <c r="J87" s="259"/>
      <c r="K87" s="259"/>
      <c r="L87" s="259"/>
      <c r="M87" s="260"/>
    </row>
    <row r="88" spans="1:13" x14ac:dyDescent="0.25">
      <c r="A88" s="29"/>
      <c r="B88" s="22"/>
      <c r="C88" s="22"/>
      <c r="D88" s="22"/>
      <c r="E88" s="22"/>
      <c r="F88" s="22"/>
      <c r="G88" s="22"/>
      <c r="H88" s="22"/>
      <c r="I88" s="22"/>
      <c r="J88" s="23"/>
      <c r="K88" s="23"/>
      <c r="L88" s="23"/>
      <c r="M88" s="23"/>
    </row>
    <row r="89" spans="1:13" ht="18" customHeight="1" x14ac:dyDescent="0.25">
      <c r="A89" s="242" t="s">
        <v>332</v>
      </c>
      <c r="B89" s="243"/>
      <c r="C89" s="243"/>
      <c r="D89" s="243"/>
      <c r="E89" s="243"/>
      <c r="F89" s="243"/>
      <c r="G89" s="243"/>
      <c r="H89" s="243"/>
      <c r="I89" s="243"/>
      <c r="J89" s="243"/>
      <c r="K89" s="243"/>
      <c r="L89" s="243"/>
      <c r="M89" s="244"/>
    </row>
    <row r="90" spans="1:13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8"/>
      <c r="K90" s="91" t="s">
        <v>311</v>
      </c>
      <c r="L90" s="91"/>
      <c r="M90" s="91"/>
    </row>
    <row r="91" spans="1:13" ht="18" customHeight="1" x14ac:dyDescent="0.25">
      <c r="A91" s="87" t="s">
        <v>333</v>
      </c>
      <c r="B91" s="87"/>
      <c r="C91" s="87"/>
      <c r="D91" s="87"/>
      <c r="E91" s="87"/>
      <c r="F91" s="87"/>
      <c r="G91" s="87"/>
      <c r="H91" s="87"/>
      <c r="I91" s="87"/>
      <c r="J91" s="18"/>
      <c r="K91" s="88"/>
      <c r="L91" s="89"/>
      <c r="M91" s="90"/>
    </row>
    <row r="92" spans="1:13" x14ac:dyDescent="0.25">
      <c r="A92" s="67"/>
      <c r="B92" s="67"/>
      <c r="C92" s="67"/>
      <c r="D92" s="67"/>
      <c r="E92" s="67"/>
      <c r="F92" s="67"/>
      <c r="G92" s="67"/>
      <c r="H92" s="67"/>
      <c r="I92" s="67"/>
      <c r="J92" s="18"/>
      <c r="K92" s="20"/>
      <c r="L92" s="18"/>
      <c r="M92" s="20"/>
    </row>
    <row r="93" spans="1:13" x14ac:dyDescent="0.25">
      <c r="A93" s="47" t="s">
        <v>329</v>
      </c>
      <c r="B93" s="259"/>
      <c r="C93" s="259"/>
      <c r="D93" s="259"/>
      <c r="E93" s="259"/>
      <c r="F93" s="259"/>
      <c r="G93" s="259"/>
      <c r="H93" s="259"/>
      <c r="I93" s="259"/>
      <c r="J93" s="259"/>
      <c r="K93" s="259"/>
      <c r="L93" s="259"/>
      <c r="M93" s="260"/>
    </row>
    <row r="94" spans="1:13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8"/>
      <c r="K94" s="91" t="s">
        <v>311</v>
      </c>
      <c r="L94" s="91"/>
      <c r="M94" s="91"/>
    </row>
    <row r="95" spans="1:13" ht="18" x14ac:dyDescent="0.25">
      <c r="A95" s="87" t="s">
        <v>334</v>
      </c>
      <c r="B95" s="87"/>
      <c r="C95" s="87"/>
      <c r="D95" s="87"/>
      <c r="E95" s="87"/>
      <c r="F95" s="87"/>
      <c r="G95" s="87"/>
      <c r="H95" s="87"/>
      <c r="I95" s="87"/>
      <c r="J95" s="18"/>
      <c r="K95" s="88"/>
      <c r="L95" s="89"/>
      <c r="M95" s="90"/>
    </row>
    <row r="96" spans="1:13" s="51" customFormat="1" ht="18" x14ac:dyDescent="0.25">
      <c r="A96" s="87" t="s">
        <v>335</v>
      </c>
      <c r="B96" s="87"/>
      <c r="C96" s="87"/>
      <c r="D96" s="87"/>
      <c r="E96" s="87"/>
      <c r="F96" s="87"/>
      <c r="G96" s="87"/>
      <c r="H96" s="67"/>
      <c r="I96" s="67"/>
      <c r="J96" s="18"/>
      <c r="K96" s="92"/>
      <c r="L96" s="92"/>
      <c r="M96" s="92"/>
    </row>
    <row r="97" spans="1:13" s="51" customFormat="1" ht="18" x14ac:dyDescent="0.25">
      <c r="A97" s="87" t="s">
        <v>336</v>
      </c>
      <c r="B97" s="87"/>
      <c r="C97" s="87"/>
      <c r="D97" s="87"/>
      <c r="E97" s="87"/>
      <c r="F97" s="87"/>
      <c r="G97" s="87"/>
      <c r="H97" s="67"/>
      <c r="I97" s="67"/>
      <c r="J97" s="18"/>
      <c r="K97" s="92"/>
      <c r="L97" s="92"/>
      <c r="M97" s="92"/>
    </row>
    <row r="98" spans="1:13" x14ac:dyDescent="0.25">
      <c r="K98" s="30"/>
      <c r="L98" s="31"/>
      <c r="M98" s="30"/>
    </row>
    <row r="99" spans="1:13" ht="18" customHeight="1" x14ac:dyDescent="0.25">
      <c r="A99" s="242" t="s">
        <v>337</v>
      </c>
      <c r="B99" s="243"/>
      <c r="C99" s="243"/>
      <c r="D99" s="243"/>
      <c r="E99" s="243"/>
      <c r="F99" s="243"/>
      <c r="G99" s="243"/>
      <c r="H99" s="243"/>
      <c r="I99" s="243"/>
      <c r="J99" s="243"/>
      <c r="K99" s="243"/>
      <c r="L99" s="243"/>
      <c r="M99" s="244"/>
    </row>
    <row r="100" spans="1:13" ht="15" customHeight="1" x14ac:dyDescent="0.25">
      <c r="A100" s="81"/>
      <c r="B100" s="81"/>
      <c r="C100" s="81"/>
      <c r="D100" s="81"/>
      <c r="E100" s="81"/>
      <c r="F100" s="81"/>
      <c r="G100" s="81"/>
      <c r="H100" s="81"/>
      <c r="I100" s="81"/>
      <c r="K100" s="91" t="s">
        <v>311</v>
      </c>
      <c r="L100" s="91"/>
      <c r="M100" s="91"/>
    </row>
    <row r="101" spans="1:13" ht="18" x14ac:dyDescent="0.25">
      <c r="A101" s="98" t="s">
        <v>338</v>
      </c>
      <c r="B101" s="98"/>
      <c r="C101" s="98"/>
      <c r="D101" s="98"/>
      <c r="E101" s="98"/>
      <c r="F101" s="98"/>
      <c r="G101" s="98"/>
      <c r="H101" s="98"/>
      <c r="I101" s="98"/>
      <c r="J101" s="99"/>
      <c r="K101" s="88"/>
      <c r="L101" s="89"/>
      <c r="M101" s="90"/>
    </row>
    <row r="102" spans="1:13" x14ac:dyDescent="0.25">
      <c r="A102" s="2" t="s">
        <v>339</v>
      </c>
      <c r="K102" s="30"/>
      <c r="L102" s="31"/>
      <c r="M102" s="30"/>
    </row>
    <row r="103" spans="1:13" x14ac:dyDescent="0.25">
      <c r="A103" s="47" t="s">
        <v>340</v>
      </c>
      <c r="B103" s="261"/>
      <c r="C103" s="261"/>
      <c r="D103" s="261"/>
      <c r="E103" s="261"/>
      <c r="F103" s="261"/>
      <c r="G103" s="261"/>
      <c r="H103" s="261"/>
      <c r="I103" s="261"/>
      <c r="J103" s="261"/>
      <c r="K103" s="261"/>
      <c r="L103" s="261"/>
      <c r="M103" s="261"/>
    </row>
    <row r="104" spans="1:13" ht="14.45" customHeight="1" x14ac:dyDescent="0.25">
      <c r="A104" s="251" t="s">
        <v>341</v>
      </c>
      <c r="B104" s="251"/>
      <c r="C104" s="251"/>
      <c r="D104" s="251"/>
      <c r="E104" s="251"/>
      <c r="F104" s="251"/>
      <c r="G104" s="251"/>
      <c r="H104" s="251"/>
      <c r="I104" s="251"/>
      <c r="J104" s="82"/>
      <c r="K104" s="82"/>
      <c r="L104" s="82"/>
      <c r="M104" s="82"/>
    </row>
    <row r="105" spans="1:13" ht="14.45" customHeight="1" x14ac:dyDescent="0.25">
      <c r="A105" s="83" t="s">
        <v>379</v>
      </c>
      <c r="B105" s="83"/>
      <c r="C105" s="83"/>
      <c r="D105" s="83"/>
      <c r="E105" s="83"/>
      <c r="F105" s="83"/>
      <c r="G105" s="83"/>
      <c r="H105" s="83"/>
      <c r="I105" s="84"/>
      <c r="J105" s="252"/>
      <c r="K105" s="252"/>
      <c r="L105" s="252"/>
      <c r="M105" s="252"/>
    </row>
    <row r="106" spans="1:13" ht="17.45" customHeight="1" x14ac:dyDescent="0.25">
      <c r="A106" s="85" t="s">
        <v>342</v>
      </c>
      <c r="B106" s="85"/>
      <c r="C106" s="85"/>
      <c r="D106" s="85"/>
      <c r="E106" s="85"/>
      <c r="F106" s="85"/>
      <c r="G106" s="85"/>
      <c r="H106" s="85"/>
      <c r="I106" s="86"/>
      <c r="J106" s="92"/>
      <c r="K106" s="92"/>
      <c r="L106" s="92"/>
      <c r="M106" s="92"/>
    </row>
    <row r="107" spans="1:13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8"/>
      <c r="K107" s="18"/>
      <c r="L107" s="18"/>
      <c r="M107" s="18"/>
    </row>
    <row r="108" spans="1:13" ht="18" customHeight="1" x14ac:dyDescent="0.25">
      <c r="A108" s="242" t="s">
        <v>343</v>
      </c>
      <c r="B108" s="243"/>
      <c r="C108" s="243"/>
      <c r="D108" s="243"/>
      <c r="E108" s="243"/>
      <c r="F108" s="243"/>
      <c r="G108" s="243"/>
      <c r="H108" s="243"/>
      <c r="I108" s="243"/>
      <c r="J108" s="243"/>
      <c r="K108" s="243"/>
      <c r="L108" s="243"/>
      <c r="M108" s="244"/>
    </row>
    <row r="109" spans="1:13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8"/>
      <c r="K109" s="91" t="s">
        <v>311</v>
      </c>
      <c r="L109" s="91"/>
      <c r="M109" s="91"/>
    </row>
    <row r="110" spans="1:13" ht="18" customHeight="1" x14ac:dyDescent="0.25">
      <c r="A110" s="85" t="s">
        <v>344</v>
      </c>
      <c r="B110" s="85"/>
      <c r="C110" s="85"/>
      <c r="D110" s="85"/>
      <c r="E110" s="85"/>
      <c r="F110" s="85"/>
      <c r="G110" s="85"/>
      <c r="H110" s="12"/>
      <c r="I110" s="12"/>
      <c r="J110" s="18"/>
      <c r="K110" s="88"/>
      <c r="L110" s="89"/>
      <c r="M110" s="90"/>
    </row>
    <row r="111" spans="1:13" x14ac:dyDescent="0.25">
      <c r="A111" s="265"/>
      <c r="B111" s="265"/>
      <c r="C111" s="265"/>
      <c r="D111" s="265"/>
      <c r="E111" s="265"/>
      <c r="F111" s="265"/>
      <c r="G111" s="265"/>
      <c r="H111" s="265"/>
      <c r="I111" s="265"/>
      <c r="J111" s="265"/>
      <c r="K111" s="265"/>
      <c r="L111" s="265"/>
      <c r="M111" s="265"/>
    </row>
    <row r="112" spans="1:13" x14ac:dyDescent="0.25">
      <c r="A112" s="3" t="s">
        <v>345</v>
      </c>
      <c r="H112" s="68"/>
      <c r="I112" s="68"/>
      <c r="J112" s="9"/>
      <c r="K112" s="263" t="s">
        <v>311</v>
      </c>
      <c r="L112" s="263"/>
      <c r="M112" s="263"/>
    </row>
    <row r="113" spans="1:13" ht="18" x14ac:dyDescent="0.25">
      <c r="A113" s="2" t="s">
        <v>346</v>
      </c>
      <c r="B113" s="68"/>
      <c r="C113" s="68"/>
      <c r="D113" s="68"/>
      <c r="E113" s="68"/>
      <c r="F113" s="68"/>
      <c r="G113" s="68"/>
      <c r="H113" s="68"/>
      <c r="I113" s="68"/>
      <c r="J113" s="9"/>
      <c r="K113" s="88"/>
      <c r="L113" s="89"/>
      <c r="M113" s="90"/>
    </row>
    <row r="114" spans="1:13" ht="42.75" customHeight="1" x14ac:dyDescent="0.25">
      <c r="A114" s="264"/>
      <c r="B114" s="259"/>
      <c r="C114" s="259"/>
      <c r="D114" s="259"/>
      <c r="E114" s="259"/>
      <c r="F114" s="259"/>
      <c r="G114" s="259"/>
      <c r="H114" s="259"/>
      <c r="I114" s="259"/>
      <c r="J114" s="259"/>
      <c r="K114" s="259"/>
      <c r="L114" s="259"/>
      <c r="M114" s="260"/>
    </row>
    <row r="115" spans="1:13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8"/>
      <c r="K115" s="18"/>
      <c r="L115" s="18"/>
      <c r="M115" s="18"/>
    </row>
    <row r="116" spans="1:13" x14ac:dyDescent="0.25">
      <c r="A116" s="10" t="s">
        <v>347</v>
      </c>
      <c r="B116" s="10"/>
      <c r="C116" s="10"/>
      <c r="D116" s="10"/>
      <c r="E116" s="10"/>
      <c r="F116" s="10"/>
      <c r="G116" s="10"/>
      <c r="H116" s="10"/>
      <c r="I116" s="10"/>
      <c r="J116" s="11"/>
      <c r="K116" s="11"/>
      <c r="L116" s="11"/>
      <c r="M116" s="11"/>
    </row>
    <row r="118" spans="1:13" x14ac:dyDescent="0.25">
      <c r="A118" s="66" t="s">
        <v>283</v>
      </c>
      <c r="I118" s="2" t="s">
        <v>348</v>
      </c>
      <c r="K118" s="37">
        <f ca="1">TODAY()</f>
        <v>44259</v>
      </c>
    </row>
    <row r="119" spans="1:13" x14ac:dyDescent="0.25">
      <c r="A119" s="159"/>
      <c r="B119" s="145"/>
      <c r="C119" s="145"/>
      <c r="D119" s="146"/>
    </row>
    <row r="120" spans="1:13" x14ac:dyDescent="0.25">
      <c r="A120" s="10"/>
      <c r="M120" s="65"/>
    </row>
    <row r="121" spans="1:13" x14ac:dyDescent="0.25">
      <c r="A121" s="66" t="s">
        <v>349</v>
      </c>
      <c r="I121" s="2" t="s">
        <v>350</v>
      </c>
      <c r="K121" s="258"/>
      <c r="L121" s="258"/>
      <c r="M121" s="258"/>
    </row>
    <row r="122" spans="1:13" x14ac:dyDescent="0.25">
      <c r="A122" s="262"/>
      <c r="B122" s="262"/>
      <c r="C122" s="262"/>
      <c r="D122" s="262"/>
      <c r="K122" s="258"/>
      <c r="L122" s="258"/>
      <c r="M122" s="258"/>
    </row>
  </sheetData>
  <protectedRanges>
    <protectedRange sqref="A94:M98" name="Page2_1"/>
    <protectedRange sqref="H34:L34 L28 A3:B15 M28 M40:M49 C3:M6 G28 C7:D11 C12:M15 A47:L49 H44:L46 A53:M55 A28:B28 L17:M27 C28:F28 H28:K28 G17:G23 A16:M16 H17:K27 H30:K33 C17:F27 C30:F33 A17:B27 A30:B43 G25:G27 G30:G33 L39 L30:L33 M30:M38 C35:K43 L35:L38 L40:L43" name="Page 1_1_1"/>
    <protectedRange sqref="A99:M122" name="Page2_1_2"/>
    <protectedRange sqref="E7:M11" name="Page 1_1"/>
    <protectedRange sqref="A44:G46" name="Page 1_1_6"/>
    <protectedRange sqref="A50:M52" name="Page 1_1_7"/>
    <protectedRange sqref="A56:M58" name="Page 1_1_8"/>
  </protectedRanges>
  <mergeCells count="147">
    <mergeCell ref="K73:L73"/>
    <mergeCell ref="L40:M40"/>
    <mergeCell ref="I40:K40"/>
    <mergeCell ref="K121:M122"/>
    <mergeCell ref="B83:M83"/>
    <mergeCell ref="B87:M87"/>
    <mergeCell ref="B93:M93"/>
    <mergeCell ref="B103:M103"/>
    <mergeCell ref="K95:M95"/>
    <mergeCell ref="K84:M84"/>
    <mergeCell ref="A85:I85"/>
    <mergeCell ref="K85:M85"/>
    <mergeCell ref="A89:M89"/>
    <mergeCell ref="K90:M90"/>
    <mergeCell ref="K77:M77"/>
    <mergeCell ref="A79:M79"/>
    <mergeCell ref="K80:M80"/>
    <mergeCell ref="A122:D122"/>
    <mergeCell ref="K112:M112"/>
    <mergeCell ref="K113:M113"/>
    <mergeCell ref="A114:M114"/>
    <mergeCell ref="A110:G110"/>
    <mergeCell ref="K110:M110"/>
    <mergeCell ref="A111:M111"/>
    <mergeCell ref="A108:M108"/>
    <mergeCell ref="K109:M109"/>
    <mergeCell ref="A99:M99"/>
    <mergeCell ref="K100:M100"/>
    <mergeCell ref="K101:M101"/>
    <mergeCell ref="K97:M97"/>
    <mergeCell ref="A97:G97"/>
    <mergeCell ref="K68:M68"/>
    <mergeCell ref="C59:I59"/>
    <mergeCell ref="J59:K59"/>
    <mergeCell ref="A61:I61"/>
    <mergeCell ref="K61:M61"/>
    <mergeCell ref="K62:M62"/>
    <mergeCell ref="A63:I63"/>
    <mergeCell ref="A67:M67"/>
    <mergeCell ref="A65:G65"/>
    <mergeCell ref="K60:M60"/>
    <mergeCell ref="A76:J76"/>
    <mergeCell ref="G74:J74"/>
    <mergeCell ref="G75:J75"/>
    <mergeCell ref="A101:J101"/>
    <mergeCell ref="A104:I104"/>
    <mergeCell ref="J105:M105"/>
    <mergeCell ref="J106:M106"/>
    <mergeCell ref="A56:G56"/>
    <mergeCell ref="H56:M56"/>
    <mergeCell ref="A49:G49"/>
    <mergeCell ref="H49:M49"/>
    <mergeCell ref="A50:G50"/>
    <mergeCell ref="H50:M50"/>
    <mergeCell ref="A27:B27"/>
    <mergeCell ref="L30:M30"/>
    <mergeCell ref="C30:K30"/>
    <mergeCell ref="A28:B28"/>
    <mergeCell ref="A30:B30"/>
    <mergeCell ref="A51:G51"/>
    <mergeCell ref="H51:M51"/>
    <mergeCell ref="A44:G44"/>
    <mergeCell ref="H44:M44"/>
    <mergeCell ref="A45:G45"/>
    <mergeCell ref="H45:M45"/>
    <mergeCell ref="A52:G52"/>
    <mergeCell ref="H52:M52"/>
    <mergeCell ref="A53:M54"/>
    <mergeCell ref="E8:M8"/>
    <mergeCell ref="E9:M9"/>
    <mergeCell ref="E10:M10"/>
    <mergeCell ref="E12:G12"/>
    <mergeCell ref="A55:G55"/>
    <mergeCell ref="H55:M55"/>
    <mergeCell ref="E16:G16"/>
    <mergeCell ref="H16:J16"/>
    <mergeCell ref="A13:D15"/>
    <mergeCell ref="L29:M29"/>
    <mergeCell ref="C28:M28"/>
    <mergeCell ref="K12:M12"/>
    <mergeCell ref="K15:M15"/>
    <mergeCell ref="K14:M14"/>
    <mergeCell ref="K13:M13"/>
    <mergeCell ref="K16:M16"/>
    <mergeCell ref="K19:M19"/>
    <mergeCell ref="K18:M18"/>
    <mergeCell ref="K17:M17"/>
    <mergeCell ref="L39:M39"/>
    <mergeCell ref="A57:G57"/>
    <mergeCell ref="H57:M57"/>
    <mergeCell ref="A58:G58"/>
    <mergeCell ref="H58:M58"/>
    <mergeCell ref="A119:D119"/>
    <mergeCell ref="C27:M27"/>
    <mergeCell ref="H12:J12"/>
    <mergeCell ref="E13:G13"/>
    <mergeCell ref="H13:J13"/>
    <mergeCell ref="A75:E75"/>
    <mergeCell ref="K75:M75"/>
    <mergeCell ref="K76:M76"/>
    <mergeCell ref="A77:J77"/>
    <mergeCell ref="K63:M63"/>
    <mergeCell ref="K69:M69"/>
    <mergeCell ref="K71:M71"/>
    <mergeCell ref="G72:I73"/>
    <mergeCell ref="A73:E73"/>
    <mergeCell ref="A74:E74"/>
    <mergeCell ref="K74:M74"/>
    <mergeCell ref="A69:I69"/>
    <mergeCell ref="E14:G14"/>
    <mergeCell ref="H14:J14"/>
    <mergeCell ref="E15:G15"/>
    <mergeCell ref="C1:I1"/>
    <mergeCell ref="J1:K1"/>
    <mergeCell ref="A3:B3"/>
    <mergeCell ref="C3:M3"/>
    <mergeCell ref="C32:M32"/>
    <mergeCell ref="A46:G46"/>
    <mergeCell ref="H46:M46"/>
    <mergeCell ref="A47:M48"/>
    <mergeCell ref="A43:G43"/>
    <mergeCell ref="H43:M43"/>
    <mergeCell ref="I38:M38"/>
    <mergeCell ref="A41:M42"/>
    <mergeCell ref="H34:L34"/>
    <mergeCell ref="A36:M36"/>
    <mergeCell ref="H15:J15"/>
    <mergeCell ref="A17:D19"/>
    <mergeCell ref="E17:G17"/>
    <mergeCell ref="H17:J17"/>
    <mergeCell ref="E18:G18"/>
    <mergeCell ref="H18:J18"/>
    <mergeCell ref="E19:G19"/>
    <mergeCell ref="H19:J19"/>
    <mergeCell ref="A5:M5"/>
    <mergeCell ref="E7:M7"/>
    <mergeCell ref="J104:M104"/>
    <mergeCell ref="A105:I105"/>
    <mergeCell ref="A106:I106"/>
    <mergeCell ref="A81:I81"/>
    <mergeCell ref="K81:M81"/>
    <mergeCell ref="A91:I91"/>
    <mergeCell ref="K91:M91"/>
    <mergeCell ref="K94:M94"/>
    <mergeCell ref="A95:I95"/>
    <mergeCell ref="K96:M96"/>
    <mergeCell ref="A96:G9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portrait" r:id="rId1"/>
  <headerFooter>
    <oddFooter>&amp;L&amp;"Century Gothic,Normal"&amp;8Fiche de renseignement/DHA/V12 du 23-02-2021&amp;R&amp;"Century Gothic,Normal"&amp;8Page &amp;P/[Pages]</oddFooter>
  </headerFooter>
  <rowBreaks count="1" manualBreakCount="1">
    <brk id="58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Listes!$C$2:$C$3</xm:f>
          </x14:formula1>
          <xm:sqref>K63:M63 K69:M69 G23 G21 G25 H34:L34 K61:M61 K81:M81 K85:M85 K91:M91 K95:M97 K113:M113 K101:M101 K110:M110 J106</xm:sqref>
        </x14:dataValidation>
        <x14:dataValidation type="list" allowBlank="1" showInputMessage="1" showErrorMessage="1" xr:uid="{00000000-0002-0000-0000-000001000000}">
          <x14:formula1>
            <xm:f>Listes!$A$2:$A$8</xm:f>
          </x14:formula1>
          <xm:sqref>C3:M3</xm:sqref>
        </x14:dataValidation>
        <x14:dataValidation type="list" allowBlank="1" showInputMessage="1" showErrorMessage="1" xr:uid="{00000000-0002-0000-0000-000002000000}">
          <x14:formula1>
            <xm:f>Listes!$B$2:$B$181</xm:f>
          </x14:formula1>
          <xm:sqref>H17:J19 H13:J15 C28</xm:sqref>
        </x14:dataValidation>
        <x14:dataValidation type="list" allowBlank="1" showInputMessage="1" showErrorMessage="1" xr:uid="{00000000-0002-0000-0000-000003000000}">
          <x14:formula1>
            <xm:f>Listes!$D$2:$D$13</xm:f>
          </x14:formula1>
          <xm:sqref>C30:K30</xm:sqref>
        </x14:dataValidation>
        <x14:dataValidation type="list" allowBlank="1" showInputMessage="1" showErrorMessage="1" xr:uid="{00000000-0002-0000-0000-000004000000}">
          <x14:formula1>
            <xm:f>Listes!$E$2:$E$5</xm:f>
          </x14:formula1>
          <xm:sqref>I40:K40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J2"/>
  <sheetViews>
    <sheetView workbookViewId="0">
      <selection activeCell="A2" sqref="A2"/>
    </sheetView>
  </sheetViews>
  <sheetFormatPr baseColWidth="10" defaultRowHeight="15" x14ac:dyDescent="0.25"/>
  <cols>
    <col min="1" max="1" width="28.7109375" customWidth="1"/>
    <col min="3" max="3" width="36" bestFit="1" customWidth="1"/>
    <col min="4" max="5" width="36" customWidth="1"/>
    <col min="6" max="6" width="37.5703125" customWidth="1"/>
    <col min="7" max="8" width="35.5703125" bestFit="1" customWidth="1"/>
    <col min="9" max="9" width="23.5703125" bestFit="1" customWidth="1"/>
    <col min="10" max="10" width="37.140625" customWidth="1"/>
    <col min="11" max="11" width="23.5703125" bestFit="1" customWidth="1"/>
    <col min="12" max="12" width="20.42578125" customWidth="1"/>
    <col min="13" max="13" width="18.140625" bestFit="1" customWidth="1"/>
    <col min="14" max="14" width="37.140625" customWidth="1"/>
    <col min="15" max="16" width="20.42578125" customWidth="1"/>
    <col min="17" max="17" width="14.85546875" customWidth="1"/>
    <col min="18" max="18" width="25.42578125" customWidth="1"/>
    <col min="19" max="19" width="20.5703125" customWidth="1"/>
    <col min="20" max="20" width="15.85546875" customWidth="1"/>
    <col min="21" max="21" width="21.42578125" customWidth="1"/>
    <col min="22" max="22" width="19.42578125" bestFit="1" customWidth="1"/>
    <col min="23" max="23" width="21.42578125" customWidth="1"/>
    <col min="24" max="24" width="25.42578125" customWidth="1"/>
    <col min="25" max="25" width="21.42578125" customWidth="1"/>
    <col min="26" max="26" width="20.42578125" customWidth="1"/>
    <col min="29" max="29" width="25.42578125" customWidth="1"/>
    <col min="30" max="30" width="21.42578125" customWidth="1"/>
    <col min="31" max="31" width="15.85546875" customWidth="1"/>
    <col min="32" max="32" width="22" customWidth="1"/>
    <col min="33" max="33" width="20.140625" customWidth="1"/>
    <col min="34" max="34" width="20.140625" style="51" customWidth="1"/>
    <col min="35" max="35" width="20.42578125" customWidth="1"/>
    <col min="36" max="36" width="25.85546875" customWidth="1"/>
    <col min="37" max="37" width="23.42578125" customWidth="1"/>
    <col min="38" max="38" width="28.85546875" customWidth="1"/>
    <col min="39" max="39" width="25.140625" customWidth="1"/>
    <col min="41" max="41" width="18.140625" customWidth="1"/>
    <col min="43" max="43" width="14.42578125" customWidth="1"/>
    <col min="44" max="44" width="20.140625" customWidth="1"/>
    <col min="45" max="45" width="20" customWidth="1"/>
    <col min="46" max="46" width="20.140625" customWidth="1"/>
    <col min="47" max="47" width="22" customWidth="1"/>
    <col min="48" max="48" width="20.140625" customWidth="1"/>
    <col min="49" max="49" width="20" customWidth="1"/>
    <col min="50" max="50" width="40.85546875" customWidth="1"/>
    <col min="51" max="51" width="20" customWidth="1"/>
    <col min="52" max="52" width="40.85546875" customWidth="1"/>
    <col min="53" max="53" width="22" customWidth="1"/>
    <col min="54" max="54" width="40.85546875" customWidth="1"/>
    <col min="55" max="55" width="22" customWidth="1"/>
    <col min="56" max="56" width="42.42578125" customWidth="1"/>
    <col min="57" max="57" width="18.5703125" customWidth="1"/>
    <col min="58" max="58" width="44.42578125" customWidth="1"/>
    <col min="59" max="59" width="20.5703125" customWidth="1"/>
    <col min="60" max="60" width="44.42578125" customWidth="1"/>
    <col min="61" max="61" width="20.5703125" customWidth="1"/>
    <col min="62" max="62" width="14.85546875" customWidth="1"/>
    <col min="63" max="63" width="16" customWidth="1"/>
    <col min="64" max="64" width="12.5703125" customWidth="1"/>
    <col min="65" max="65" width="20.85546875" customWidth="1"/>
    <col min="66" max="66" width="25" style="51" customWidth="1"/>
    <col min="67" max="67" width="28.42578125" customWidth="1"/>
    <col min="68" max="68" width="24" customWidth="1"/>
    <col min="69" max="69" width="23.85546875" customWidth="1"/>
    <col min="70" max="70" width="26.140625" customWidth="1"/>
    <col min="71" max="71" width="26.5703125" customWidth="1"/>
    <col min="72" max="72" width="38.7109375" customWidth="1"/>
    <col min="73" max="73" width="35" customWidth="1"/>
    <col min="74" max="74" width="32.5703125" customWidth="1"/>
    <col min="75" max="75" width="41.5703125" customWidth="1"/>
    <col min="76" max="76" width="27" customWidth="1"/>
    <col min="77" max="77" width="36" customWidth="1"/>
    <col min="78" max="78" width="32.85546875" customWidth="1"/>
    <col min="79" max="79" width="41.85546875" customWidth="1"/>
    <col min="80" max="80" width="38.7109375" customWidth="1"/>
    <col min="81" max="82" width="38.7109375" style="51" customWidth="1"/>
    <col min="83" max="83" width="29.42578125" customWidth="1"/>
    <col min="84" max="84" width="41.28515625" customWidth="1"/>
    <col min="85" max="85" width="43.85546875" customWidth="1"/>
    <col min="86" max="86" width="38.5703125" customWidth="1"/>
    <col min="87" max="87" width="37.140625" customWidth="1"/>
    <col min="88" max="88" width="19.85546875" customWidth="1"/>
    <col min="89" max="89" width="53.140625" customWidth="1"/>
    <col min="90" max="90" width="22" customWidth="1"/>
    <col min="91" max="91" width="14.85546875" customWidth="1"/>
    <col min="93" max="93" width="16.7109375" customWidth="1"/>
  </cols>
  <sheetData>
    <row r="1" spans="1:88" ht="25.5" customHeight="1" x14ac:dyDescent="0.25">
      <c r="A1" s="52" t="s">
        <v>0</v>
      </c>
      <c r="B1" s="53" t="s">
        <v>1</v>
      </c>
      <c r="C1" s="54" t="s">
        <v>2</v>
      </c>
      <c r="D1" s="53" t="s">
        <v>3</v>
      </c>
      <c r="E1" s="54" t="s">
        <v>4</v>
      </c>
      <c r="F1" s="55" t="s">
        <v>18</v>
      </c>
      <c r="G1" s="55" t="s">
        <v>26</v>
      </c>
      <c r="H1" s="55" t="s">
        <v>32</v>
      </c>
      <c r="I1" s="55" t="s">
        <v>27</v>
      </c>
      <c r="J1" s="55" t="s">
        <v>19</v>
      </c>
      <c r="K1" s="55" t="s">
        <v>28</v>
      </c>
      <c r="L1" s="55" t="s">
        <v>29</v>
      </c>
      <c r="M1" s="55" t="s">
        <v>31</v>
      </c>
      <c r="N1" s="55" t="s">
        <v>20</v>
      </c>
      <c r="O1" s="55" t="s">
        <v>33</v>
      </c>
      <c r="P1" s="55" t="s">
        <v>34</v>
      </c>
      <c r="Q1" s="55" t="s">
        <v>30</v>
      </c>
      <c r="R1" s="55" t="s">
        <v>21</v>
      </c>
      <c r="S1" s="55" t="s">
        <v>22</v>
      </c>
      <c r="T1" s="55" t="s">
        <v>23</v>
      </c>
      <c r="U1" s="55" t="s">
        <v>256</v>
      </c>
      <c r="V1" s="55" t="s">
        <v>257</v>
      </c>
      <c r="W1" s="55" t="s">
        <v>258</v>
      </c>
      <c r="X1" s="55" t="s">
        <v>272</v>
      </c>
      <c r="Y1" s="55" t="s">
        <v>274</v>
      </c>
      <c r="Z1" s="55" t="s">
        <v>273</v>
      </c>
      <c r="AA1" s="55" t="s">
        <v>24</v>
      </c>
      <c r="AB1" s="55" t="s">
        <v>25</v>
      </c>
      <c r="AC1" s="55" t="s">
        <v>270</v>
      </c>
      <c r="AD1" s="55" t="s">
        <v>5</v>
      </c>
      <c r="AE1" s="55" t="s">
        <v>16</v>
      </c>
      <c r="AF1" s="55" t="s">
        <v>6</v>
      </c>
      <c r="AG1" s="55" t="s">
        <v>35</v>
      </c>
      <c r="AH1" s="55" t="s">
        <v>36</v>
      </c>
      <c r="AI1" s="55" t="s">
        <v>37</v>
      </c>
      <c r="AJ1" s="55" t="s">
        <v>38</v>
      </c>
      <c r="AK1" s="55" t="s">
        <v>7</v>
      </c>
      <c r="AL1" s="55" t="s">
        <v>39</v>
      </c>
      <c r="AM1" s="55" t="s">
        <v>40</v>
      </c>
      <c r="AN1" s="55" t="s">
        <v>43</v>
      </c>
      <c r="AO1" s="55" t="s">
        <v>41</v>
      </c>
      <c r="AP1" s="55" t="s">
        <v>259</v>
      </c>
      <c r="AQ1" s="55" t="s">
        <v>42</v>
      </c>
      <c r="AR1" s="55" t="s">
        <v>44</v>
      </c>
      <c r="AS1" s="55" t="s">
        <v>71</v>
      </c>
      <c r="AT1" s="55" t="s">
        <v>46</v>
      </c>
      <c r="AU1" s="55" t="s">
        <v>72</v>
      </c>
      <c r="AV1" s="55" t="s">
        <v>260</v>
      </c>
      <c r="AW1" s="55" t="s">
        <v>45</v>
      </c>
      <c r="AX1" s="55" t="s">
        <v>261</v>
      </c>
      <c r="AY1" s="55" t="s">
        <v>47</v>
      </c>
      <c r="AZ1" s="55" t="s">
        <v>8</v>
      </c>
      <c r="BA1" s="55" t="s">
        <v>262</v>
      </c>
      <c r="BB1" s="55" t="s">
        <v>263</v>
      </c>
      <c r="BC1" s="55" t="s">
        <v>264</v>
      </c>
      <c r="BD1" s="55" t="s">
        <v>265</v>
      </c>
      <c r="BE1" s="55" t="s">
        <v>48</v>
      </c>
      <c r="BF1" s="55" t="s">
        <v>49</v>
      </c>
      <c r="BG1" s="55" t="s">
        <v>73</v>
      </c>
      <c r="BH1" s="55" t="s">
        <v>50</v>
      </c>
      <c r="BI1" s="55" t="s">
        <v>255</v>
      </c>
      <c r="BJ1" s="55" t="s">
        <v>51</v>
      </c>
      <c r="BK1" s="55" t="s">
        <v>52</v>
      </c>
      <c r="BL1" s="55" t="s">
        <v>53</v>
      </c>
      <c r="BM1" s="55" t="s">
        <v>54</v>
      </c>
      <c r="BN1" s="55" t="s">
        <v>55</v>
      </c>
      <c r="BO1" s="55" t="s">
        <v>56</v>
      </c>
      <c r="BP1" s="55" t="s">
        <v>57</v>
      </c>
      <c r="BQ1" s="55" t="s">
        <v>58</v>
      </c>
      <c r="BR1" s="55" t="s">
        <v>61</v>
      </c>
      <c r="BS1" s="55" t="s">
        <v>59</v>
      </c>
      <c r="BT1" s="55" t="s">
        <v>60</v>
      </c>
      <c r="BU1" s="55" t="s">
        <v>62</v>
      </c>
      <c r="BV1" s="55" t="s">
        <v>63</v>
      </c>
      <c r="BW1" s="55" t="s">
        <v>64</v>
      </c>
      <c r="BX1" s="55" t="s">
        <v>268</v>
      </c>
      <c r="BY1" s="55" t="s">
        <v>269</v>
      </c>
      <c r="BZ1" s="55" t="s">
        <v>266</v>
      </c>
      <c r="CA1" s="55" t="s">
        <v>65</v>
      </c>
      <c r="CB1" s="55" t="s">
        <v>66</v>
      </c>
      <c r="CC1" s="55" t="s">
        <v>67</v>
      </c>
      <c r="CD1" s="55" t="s">
        <v>267</v>
      </c>
      <c r="CE1" s="55" t="s">
        <v>68</v>
      </c>
      <c r="CF1" s="55" t="s">
        <v>69</v>
      </c>
      <c r="CG1" s="55" t="s">
        <v>70</v>
      </c>
      <c r="CH1" s="55" t="s">
        <v>13</v>
      </c>
      <c r="CI1" s="55" t="s">
        <v>9</v>
      </c>
      <c r="CJ1" s="56" t="s">
        <v>12</v>
      </c>
    </row>
    <row r="2" spans="1:88" x14ac:dyDescent="0.25">
      <c r="A2" s="57" t="str">
        <f>IF('NGE - Fiche renseignement'!C3="","",'NGE - Fiche renseignement'!C3)</f>
        <v/>
      </c>
      <c r="B2" s="58" t="str">
        <f>IF('NGE - Fiche renseignement'!E7="","",'NGE - Fiche renseignement'!E7)</f>
        <v/>
      </c>
      <c r="C2" s="58" t="str">
        <f>IF('NGE - Fiche renseignement'!E8="","",'NGE - Fiche renseignement'!E8)</f>
        <v/>
      </c>
      <c r="D2" s="58" t="str">
        <f>IF('NGE - Fiche renseignement'!E9="","",'NGE - Fiche renseignement'!E9)</f>
        <v/>
      </c>
      <c r="E2" s="58" t="str">
        <f>IF('NGE - Fiche renseignement'!E10="","",'NGE - Fiche renseignement'!E10)</f>
        <v/>
      </c>
      <c r="F2" s="58" t="str">
        <f>IF('NGE - Fiche renseignement'!E13="","",'NGE - Fiche renseignement'!E13)</f>
        <v/>
      </c>
      <c r="G2" s="58" t="str">
        <f>IF('NGE - Fiche renseignement'!H13="","",'NGE - Fiche renseignement'!H13)</f>
        <v>France</v>
      </c>
      <c r="H2" s="59" t="str">
        <f>IF('NGE - Fiche renseignement'!K13="","",'NGE - Fiche renseignement'!K13)</f>
        <v/>
      </c>
      <c r="I2" s="59" t="str">
        <f>IF('NGE - Fiche renseignement'!L13="","",'NGE - Fiche renseignement'!L13)</f>
        <v/>
      </c>
      <c r="J2" s="58" t="str">
        <f>IF('NGE - Fiche renseignement'!E14="","",'NGE - Fiche renseignement'!E14)</f>
        <v/>
      </c>
      <c r="K2" s="58" t="str">
        <f>IF('NGE - Fiche renseignement'!H14="","",'NGE - Fiche renseignement'!H14)</f>
        <v/>
      </c>
      <c r="L2" s="59" t="str">
        <f>IF('NGE - Fiche renseignement'!K14="","",'NGE - Fiche renseignement'!K14)</f>
        <v/>
      </c>
      <c r="M2" s="58" t="str">
        <f>IF('NGE - Fiche renseignement'!L14="","",'NGE - Fiche renseignement'!L14)</f>
        <v/>
      </c>
      <c r="N2" s="58" t="str">
        <f>IF('NGE - Fiche renseignement'!E15="","",'NGE - Fiche renseignement'!E15)</f>
        <v/>
      </c>
      <c r="O2" s="58" t="str">
        <f>IF('NGE - Fiche renseignement'!H15="","",'NGE - Fiche renseignement'!H15)</f>
        <v/>
      </c>
      <c r="P2" s="59" t="str">
        <f>IF('NGE - Fiche renseignement'!K15="","",'NGE - Fiche renseignement'!K15)</f>
        <v/>
      </c>
      <c r="Q2" s="60" t="str">
        <f>IF('NGE - Fiche renseignement'!L15="","",'NGE - Fiche renseignement'!L15)</f>
        <v/>
      </c>
      <c r="R2" s="58" t="str">
        <f>IF('NGE - Fiche renseignement'!E17="","",'NGE - Fiche renseignement'!E17)</f>
        <v/>
      </c>
      <c r="S2" s="58" t="str">
        <f>IF('NGE - Fiche renseignement'!E18="","",'NGE - Fiche renseignement'!E18)</f>
        <v/>
      </c>
      <c r="T2" s="58" t="str">
        <f>IF('NGE - Fiche renseignement'!E19="","",'NGE - Fiche renseignement'!E19)</f>
        <v/>
      </c>
      <c r="U2" s="58" t="str">
        <f>IF('NGE - Fiche renseignement'!H17="","",'NGE - Fiche renseignement'!H17)</f>
        <v>France</v>
      </c>
      <c r="V2" s="58" t="str">
        <f>IF('NGE - Fiche renseignement'!H18="","",'NGE - Fiche renseignement'!H18)</f>
        <v/>
      </c>
      <c r="W2" s="58" t="str">
        <f>IF('NGE - Fiche renseignement'!H19="","",'NGE - Fiche renseignement'!H19)</f>
        <v/>
      </c>
      <c r="X2" s="61">
        <f>IF('NGE - Fiche renseignement'!K17="","",'NGE - Fiche renseignement'!K17)</f>
        <v>1</v>
      </c>
      <c r="Y2" s="61" t="str">
        <f>IF('NGE - Fiche renseignement'!K18="","",'NGE - Fiche renseignement'!K18)</f>
        <v/>
      </c>
      <c r="Z2" s="61" t="str">
        <f>IF('NGE - Fiche renseignement'!K19="","",'NGE - Fiche renseignement'!K19)</f>
        <v/>
      </c>
      <c r="AA2" s="58" t="str">
        <f>IF('NGE - Fiche renseignement'!G21="","",'NGE - Fiche renseignement'!G21)</f>
        <v/>
      </c>
      <c r="AB2" s="58" t="str">
        <f>IF('NGE - Fiche renseignement'!G23="","",'NGE - Fiche renseignement'!G23)</f>
        <v/>
      </c>
      <c r="AC2" s="58" t="str">
        <f>IF('NGE - Fiche renseignement'!G25="","",'NGE - Fiche renseignement'!G25)</f>
        <v/>
      </c>
      <c r="AD2" s="58" t="str">
        <f>IF('NGE - Fiche renseignement'!C27="","",'NGE - Fiche renseignement'!C27)</f>
        <v/>
      </c>
      <c r="AE2" s="58" t="str">
        <f>IF('NGE - Fiche renseignement'!C28="","",'NGE - Fiche renseignement'!C28)</f>
        <v/>
      </c>
      <c r="AF2" s="58" t="str">
        <f>IF('NGE - Fiche renseignement'!C30="","",'NGE - Fiche renseignement'!C30)</f>
        <v/>
      </c>
      <c r="AG2" s="58" t="str">
        <f>IF('NGE - Fiche renseignement'!L30="","",'NGE - Fiche renseignement'!L30)</f>
        <v/>
      </c>
      <c r="AH2" s="58" t="str">
        <f>IF('NGE - Fiche renseignement'!C32="","",'NGE - Fiche renseignement'!C32)</f>
        <v/>
      </c>
      <c r="AI2" s="58" t="str">
        <f>IF('NGE - Fiche renseignement'!H34="","",'NGE - Fiche renseignement'!H34)</f>
        <v/>
      </c>
      <c r="AJ2" s="58" t="str">
        <f>IF('NGE - Fiche renseignement'!I38="","",'NGE - Fiche renseignement'!I38)</f>
        <v/>
      </c>
      <c r="AK2" s="58" t="str">
        <f>IF('NGE - Fiche renseignement'!I40="","",'NGE - Fiche renseignement'!I40)</f>
        <v/>
      </c>
      <c r="AL2" s="58" t="str">
        <f>IF('NGE - Fiche renseignement'!L40="","",'NGE - Fiche renseignement'!L40)</f>
        <v/>
      </c>
      <c r="AM2" s="58" t="str">
        <f>IF('NGE - Fiche renseignement'!A44="","",'NGE - Fiche renseignement'!A44)</f>
        <v/>
      </c>
      <c r="AN2" s="58" t="str">
        <f>IF('NGE - Fiche renseignement'!H44="","",'NGE - Fiche renseignement'!H44)</f>
        <v/>
      </c>
      <c r="AO2" s="58" t="str">
        <f>IF('NGE - Fiche renseignement'!A45="","",'NGE - Fiche renseignement'!A45)</f>
        <v/>
      </c>
      <c r="AP2" s="58" t="str">
        <f>IF('NGE - Fiche renseignement'!H45="","",'NGE - Fiche renseignement'!H45)</f>
        <v/>
      </c>
      <c r="AQ2" s="58" t="str">
        <f>IF('NGE - Fiche renseignement'!A46="","",'NGE - Fiche renseignement'!A46)</f>
        <v/>
      </c>
      <c r="AR2" s="58" t="str">
        <f>IF('NGE - Fiche renseignement'!H46="","",'NGE - Fiche renseignement'!H46)</f>
        <v/>
      </c>
      <c r="AS2" s="58" t="str">
        <f>IF('NGE - Fiche renseignement'!A50="","",'NGE - Fiche renseignement'!A50)</f>
        <v/>
      </c>
      <c r="AT2" s="58" t="str">
        <f>IF('NGE - Fiche renseignement'!H50="","",'NGE - Fiche renseignement'!H50)</f>
        <v/>
      </c>
      <c r="AU2" s="58" t="str">
        <f>IF('NGE - Fiche renseignement'!A51="","",'NGE - Fiche renseignement'!A51)</f>
        <v/>
      </c>
      <c r="AV2" s="58" t="str">
        <f>IF('NGE - Fiche renseignement'!H51="","",'NGE - Fiche renseignement'!H51)</f>
        <v/>
      </c>
      <c r="AW2" s="58" t="str">
        <f>IF('NGE - Fiche renseignement'!A52="","",'NGE - Fiche renseignement'!A52)</f>
        <v/>
      </c>
      <c r="AX2" s="58" t="str">
        <f>IF('NGE - Fiche renseignement'!H52="","",'NGE - Fiche renseignement'!H52)</f>
        <v/>
      </c>
      <c r="AY2" s="58" t="str">
        <f>IF('NGE - Fiche renseignement'!A56="","",'NGE - Fiche renseignement'!A56)</f>
        <v/>
      </c>
      <c r="AZ2" s="58" t="str">
        <f>IF('NGE - Fiche renseignement'!H56="","",'NGE - Fiche renseignement'!H56)</f>
        <v/>
      </c>
      <c r="BA2" s="58" t="str">
        <f>IF('NGE - Fiche renseignement'!A57="","",'NGE - Fiche renseignement'!A57)</f>
        <v/>
      </c>
      <c r="BB2" s="58" t="str">
        <f>IF('NGE - Fiche renseignement'!H57="","",'NGE - Fiche renseignement'!H57)</f>
        <v/>
      </c>
      <c r="BC2" s="58" t="str">
        <f>IF('NGE - Fiche renseignement'!A58="","",'NGE - Fiche renseignement'!A58)</f>
        <v/>
      </c>
      <c r="BD2" s="58" t="str">
        <f>IF('NGE - Fiche renseignement'!H58="","",'NGE - Fiche renseignement'!H58)</f>
        <v/>
      </c>
      <c r="BE2" s="58" t="str">
        <f>IF('NGE - Fiche renseignement'!K61="","",'NGE - Fiche renseignement'!K61)</f>
        <v/>
      </c>
      <c r="BF2" s="58" t="str">
        <f>IF('NGE - Fiche renseignement'!K63="","",'NGE - Fiche renseignement'!K63)</f>
        <v/>
      </c>
      <c r="BG2" s="59" t="str">
        <f>IF('NGE - Fiche renseignement'!M65="","",'NGE - Fiche renseignement'!M65)</f>
        <v>30/02/2021</v>
      </c>
      <c r="BH2" s="58" t="str">
        <f>IF('NGE - Fiche renseignement'!I65="","",'NGE - Fiche renseignement'!I65)</f>
        <v/>
      </c>
      <c r="BI2" s="58" t="str">
        <f>IF('NGE - Fiche renseignement'!K69="","",'NGE - Fiche renseignement'!K69)</f>
        <v/>
      </c>
      <c r="BJ2" s="58" t="str">
        <f>IF('NGE - Fiche renseignement'!K71="","",'NGE - Fiche renseignement'!K71)</f>
        <v/>
      </c>
      <c r="BK2" s="58" t="str">
        <f>IF('NGE - Fiche renseignement'!K73="","",'NGE - Fiche renseignement'!K73)</f>
        <v/>
      </c>
      <c r="BL2" s="58" t="str">
        <f>IF('NGE - Fiche renseignement'!M73="","",'NGE - Fiche renseignement'!M73)</f>
        <v/>
      </c>
      <c r="BM2" s="58" t="str">
        <f>IF('NGE - Fiche renseignement'!K74="","",'NGE - Fiche renseignement'!K74)</f>
        <v/>
      </c>
      <c r="BN2" s="58" t="str">
        <f>IF('NGE - Fiche renseignement'!K75="","",'NGE - Fiche renseignement'!K75)</f>
        <v/>
      </c>
      <c r="BO2" s="58" t="str">
        <f>IF('NGE - Fiche renseignement'!K76="","",'NGE - Fiche renseignement'!K76)</f>
        <v/>
      </c>
      <c r="BP2" s="58" t="str">
        <f>IF('NGE - Fiche renseignement'!K77="","",'NGE - Fiche renseignement'!K77)</f>
        <v/>
      </c>
      <c r="BQ2" s="58" t="str">
        <f>IF('NGE - Fiche renseignement'!K81="","",'NGE - Fiche renseignement'!K81)</f>
        <v/>
      </c>
      <c r="BR2" s="58" t="str">
        <f>IF('NGE - Fiche renseignement'!B83="","",'NGE - Fiche renseignement'!B83)</f>
        <v/>
      </c>
      <c r="BS2" s="58" t="str">
        <f>IF('NGE - Fiche renseignement'!K85="","",'NGE - Fiche renseignement'!K85)</f>
        <v/>
      </c>
      <c r="BT2" s="58" t="str">
        <f>IF('NGE - Fiche renseignement'!B87="","",'NGE - Fiche renseignement'!B87)</f>
        <v/>
      </c>
      <c r="BU2" s="58" t="str">
        <f>IF('NGE - Fiche renseignement'!K91="","",'NGE - Fiche renseignement'!K91)</f>
        <v/>
      </c>
      <c r="BV2" s="58" t="str">
        <f>IF('NGE - Fiche renseignement'!B93="","",'NGE - Fiche renseignement'!B93)</f>
        <v/>
      </c>
      <c r="BW2" s="58" t="str">
        <f>IF('NGE - Fiche renseignement'!K95="","",'NGE - Fiche renseignement'!K95)</f>
        <v/>
      </c>
      <c r="BX2" s="58" t="str">
        <f>IF('NGE - Fiche renseignement'!K96="","",'NGE - Fiche renseignement'!K96)</f>
        <v/>
      </c>
      <c r="BY2" s="58" t="str">
        <f>IF('NGE - Fiche renseignement'!K97="","",'NGE - Fiche renseignement'!K97)</f>
        <v/>
      </c>
      <c r="BZ2" s="58" t="str">
        <f>IF('NGE - Fiche renseignement'!K101="","",'NGE - Fiche renseignement'!K101)</f>
        <v/>
      </c>
      <c r="CA2" s="58" t="str">
        <f>IF('NGE - Fiche renseignement'!B103="","",'NGE - Fiche renseignement'!B103)</f>
        <v/>
      </c>
      <c r="CB2" s="61" t="str">
        <f>IF('NGE - Fiche renseignement'!I104="","",'NGE - Fiche renseignement'!I104)</f>
        <v/>
      </c>
      <c r="CC2" s="61" t="str">
        <f>IF('NGE - Fiche renseignement'!I105="","",'NGE - Fiche renseignement'!I105)</f>
        <v/>
      </c>
      <c r="CD2" s="58" t="str">
        <f>IF('NGE - Fiche renseignement'!I106="","",'NGE - Fiche renseignement'!I106)</f>
        <v/>
      </c>
      <c r="CE2" s="58" t="str">
        <f>IF('NGE - Fiche renseignement'!K110="","",'NGE - Fiche renseignement'!K110)</f>
        <v/>
      </c>
      <c r="CF2" s="58" t="str">
        <f>IF('NGE - Fiche renseignement'!K113="","",'NGE - Fiche renseignement'!K113)</f>
        <v/>
      </c>
      <c r="CG2" s="58" t="str">
        <f>IF('NGE - Fiche renseignement'!A114="","",'NGE - Fiche renseignement'!A114)</f>
        <v/>
      </c>
      <c r="CH2" s="58" t="str">
        <f>IF('NGE - Fiche renseignement'!A119="","",'NGE - Fiche renseignement'!A119)</f>
        <v/>
      </c>
      <c r="CI2" s="59">
        <f ca="1">IF('NGE - Fiche renseignement'!K118="","",'NGE - Fiche renseignement'!K118)</f>
        <v>44259</v>
      </c>
      <c r="CJ2" s="62" t="str">
        <f>IF('NGE - Fiche renseignement'!A122="","",'NGE - Fiche renseignement'!A122)</f>
        <v/>
      </c>
    </row>
  </sheetData>
  <protectedRanges>
    <protectedRange sqref="B1:E1" name="Page 1_1_1"/>
  </protectedRange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81"/>
  <sheetViews>
    <sheetView workbookViewId="0">
      <selection activeCell="K113" sqref="K113:M113"/>
    </sheetView>
  </sheetViews>
  <sheetFormatPr baseColWidth="10" defaultRowHeight="15" x14ac:dyDescent="0.25"/>
  <cols>
    <col min="1" max="1" width="27.140625" customWidth="1"/>
    <col min="2" max="2" width="16.42578125" customWidth="1"/>
    <col min="4" max="4" width="23.85546875" bestFit="1" customWidth="1"/>
    <col min="5" max="5" width="13.42578125" bestFit="1" customWidth="1"/>
  </cols>
  <sheetData>
    <row r="1" spans="1:5" x14ac:dyDescent="0.25">
      <c r="A1" t="s">
        <v>0</v>
      </c>
      <c r="B1" t="s">
        <v>14</v>
      </c>
      <c r="C1" t="s">
        <v>15</v>
      </c>
      <c r="D1" t="s">
        <v>6</v>
      </c>
      <c r="E1" t="s">
        <v>11</v>
      </c>
    </row>
    <row r="2" spans="1:5" x14ac:dyDescent="0.25">
      <c r="A2" t="s">
        <v>351</v>
      </c>
      <c r="B2" t="s">
        <v>10</v>
      </c>
      <c r="C2" t="s">
        <v>352</v>
      </c>
      <c r="D2" t="s">
        <v>353</v>
      </c>
      <c r="E2" t="s">
        <v>354</v>
      </c>
    </row>
    <row r="3" spans="1:5" x14ac:dyDescent="0.25">
      <c r="A3" t="s">
        <v>355</v>
      </c>
      <c r="B3" s="49" t="s">
        <v>247</v>
      </c>
      <c r="C3" t="s">
        <v>356</v>
      </c>
      <c r="D3" t="s">
        <v>357</v>
      </c>
      <c r="E3" t="s">
        <v>358</v>
      </c>
    </row>
    <row r="4" spans="1:5" x14ac:dyDescent="0.25">
      <c r="A4" t="s">
        <v>359</v>
      </c>
      <c r="B4" s="50" t="s">
        <v>180</v>
      </c>
      <c r="D4" t="s">
        <v>360</v>
      </c>
      <c r="E4" t="s">
        <v>361</v>
      </c>
    </row>
    <row r="5" spans="1:5" x14ac:dyDescent="0.25">
      <c r="A5" t="s">
        <v>362</v>
      </c>
      <c r="B5" s="49" t="s">
        <v>181</v>
      </c>
      <c r="D5" t="s">
        <v>363</v>
      </c>
      <c r="E5" t="s">
        <v>364</v>
      </c>
    </row>
    <row r="6" spans="1:5" x14ac:dyDescent="0.25">
      <c r="A6" t="s">
        <v>365</v>
      </c>
      <c r="B6" s="50" t="s">
        <v>220</v>
      </c>
      <c r="D6" t="s">
        <v>366</v>
      </c>
    </row>
    <row r="7" spans="1:5" x14ac:dyDescent="0.25">
      <c r="A7" t="s">
        <v>367</v>
      </c>
      <c r="B7" s="50" t="s">
        <v>140</v>
      </c>
      <c r="D7" t="s">
        <v>368</v>
      </c>
    </row>
    <row r="8" spans="1:5" x14ac:dyDescent="0.25">
      <c r="A8" t="s">
        <v>369</v>
      </c>
      <c r="B8" s="49" t="s">
        <v>151</v>
      </c>
      <c r="D8" t="s">
        <v>370</v>
      </c>
    </row>
    <row r="9" spans="1:5" x14ac:dyDescent="0.25">
      <c r="B9" s="49" t="s">
        <v>87</v>
      </c>
      <c r="D9" t="s">
        <v>371</v>
      </c>
    </row>
    <row r="10" spans="1:5" x14ac:dyDescent="0.25">
      <c r="B10" s="50" t="s">
        <v>88</v>
      </c>
      <c r="D10" t="s">
        <v>372</v>
      </c>
    </row>
    <row r="11" spans="1:5" x14ac:dyDescent="0.25">
      <c r="B11" s="50" t="s">
        <v>200</v>
      </c>
      <c r="D11" t="s">
        <v>373</v>
      </c>
    </row>
    <row r="12" spans="1:5" x14ac:dyDescent="0.25">
      <c r="B12" s="49" t="s">
        <v>103</v>
      </c>
      <c r="D12" t="s">
        <v>374</v>
      </c>
    </row>
    <row r="13" spans="1:5" x14ac:dyDescent="0.25">
      <c r="B13" s="50" t="s">
        <v>152</v>
      </c>
      <c r="D13" t="s">
        <v>364</v>
      </c>
    </row>
    <row r="14" spans="1:5" x14ac:dyDescent="0.25">
      <c r="B14" s="49" t="s">
        <v>221</v>
      </c>
    </row>
    <row r="15" spans="1:5" x14ac:dyDescent="0.25">
      <c r="B15" s="50" t="s">
        <v>104</v>
      </c>
    </row>
    <row r="16" spans="1:5" x14ac:dyDescent="0.25">
      <c r="B16" s="49" t="s">
        <v>141</v>
      </c>
    </row>
    <row r="17" spans="2:2" x14ac:dyDescent="0.25">
      <c r="B17" s="50" t="s">
        <v>92</v>
      </c>
    </row>
    <row r="18" spans="2:2" x14ac:dyDescent="0.25">
      <c r="B18" s="50" t="s">
        <v>154</v>
      </c>
    </row>
    <row r="19" spans="2:2" x14ac:dyDescent="0.25">
      <c r="B19" s="49" t="s">
        <v>99</v>
      </c>
    </row>
    <row r="20" spans="2:2" x14ac:dyDescent="0.25">
      <c r="B20" s="49" t="s">
        <v>197</v>
      </c>
    </row>
    <row r="21" spans="2:2" x14ac:dyDescent="0.25">
      <c r="B21" s="49" t="s">
        <v>175</v>
      </c>
    </row>
    <row r="22" spans="2:2" x14ac:dyDescent="0.25">
      <c r="B22" s="50" t="s">
        <v>108</v>
      </c>
    </row>
    <row r="23" spans="2:2" x14ac:dyDescent="0.25">
      <c r="B23" s="50" t="s">
        <v>182</v>
      </c>
    </row>
    <row r="24" spans="2:2" x14ac:dyDescent="0.25">
      <c r="B24" s="49" t="s">
        <v>109</v>
      </c>
    </row>
    <row r="25" spans="2:2" x14ac:dyDescent="0.25">
      <c r="B25" s="50" t="s">
        <v>148</v>
      </c>
    </row>
    <row r="26" spans="2:2" x14ac:dyDescent="0.25">
      <c r="B26" s="49" t="s">
        <v>159</v>
      </c>
    </row>
    <row r="27" spans="2:2" x14ac:dyDescent="0.25">
      <c r="B27" s="49" t="s">
        <v>239</v>
      </c>
    </row>
    <row r="28" spans="2:2" x14ac:dyDescent="0.25">
      <c r="B28" s="49" t="s">
        <v>115</v>
      </c>
    </row>
    <row r="29" spans="2:2" x14ac:dyDescent="0.25">
      <c r="B29" s="50" t="s">
        <v>236</v>
      </c>
    </row>
    <row r="30" spans="2:2" x14ac:dyDescent="0.25">
      <c r="B30" s="49" t="s">
        <v>227</v>
      </c>
    </row>
    <row r="31" spans="2:2" x14ac:dyDescent="0.25">
      <c r="B31" s="49" t="s">
        <v>89</v>
      </c>
    </row>
    <row r="32" spans="2:2" x14ac:dyDescent="0.25">
      <c r="B32" s="50" t="s">
        <v>228</v>
      </c>
    </row>
    <row r="33" spans="2:2" x14ac:dyDescent="0.25">
      <c r="B33" s="49" t="s">
        <v>237</v>
      </c>
    </row>
    <row r="34" spans="2:2" x14ac:dyDescent="0.25">
      <c r="B34" s="50" t="s">
        <v>100</v>
      </c>
    </row>
    <row r="35" spans="2:2" x14ac:dyDescent="0.25">
      <c r="B35" s="49" t="s">
        <v>155</v>
      </c>
    </row>
    <row r="36" spans="2:2" x14ac:dyDescent="0.25">
      <c r="B36" s="50" t="s">
        <v>170</v>
      </c>
    </row>
    <row r="37" spans="2:2" x14ac:dyDescent="0.25">
      <c r="B37" s="49" t="s">
        <v>229</v>
      </c>
    </row>
    <row r="38" spans="2:2" x14ac:dyDescent="0.25">
      <c r="B38" s="50" t="s">
        <v>240</v>
      </c>
    </row>
    <row r="39" spans="2:2" x14ac:dyDescent="0.25">
      <c r="B39" s="50" t="s">
        <v>118</v>
      </c>
    </row>
    <row r="40" spans="2:2" x14ac:dyDescent="0.25">
      <c r="B40" s="49" t="s">
        <v>183</v>
      </c>
    </row>
    <row r="41" spans="2:2" x14ac:dyDescent="0.25">
      <c r="B41" s="49" t="s">
        <v>137</v>
      </c>
    </row>
    <row r="42" spans="2:2" x14ac:dyDescent="0.25">
      <c r="B42" s="50" t="s">
        <v>134</v>
      </c>
    </row>
    <row r="43" spans="2:2" x14ac:dyDescent="0.25">
      <c r="B43" s="50" t="s">
        <v>116</v>
      </c>
    </row>
    <row r="44" spans="2:2" x14ac:dyDescent="0.25">
      <c r="B44" s="49" t="s">
        <v>119</v>
      </c>
    </row>
    <row r="45" spans="2:2" x14ac:dyDescent="0.25">
      <c r="B45" s="50" t="s">
        <v>242</v>
      </c>
    </row>
    <row r="46" spans="2:2" x14ac:dyDescent="0.25">
      <c r="B46" s="50" t="s">
        <v>76</v>
      </c>
    </row>
    <row r="47" spans="2:2" x14ac:dyDescent="0.25">
      <c r="B47" s="49" t="s">
        <v>201</v>
      </c>
    </row>
    <row r="48" spans="2:2" x14ac:dyDescent="0.25">
      <c r="B48" s="50" t="s">
        <v>122</v>
      </c>
    </row>
    <row r="49" spans="2:2" x14ac:dyDescent="0.25">
      <c r="B49" s="49" t="s">
        <v>211</v>
      </c>
    </row>
    <row r="50" spans="2:2" x14ac:dyDescent="0.25">
      <c r="B50" s="49" t="s">
        <v>167</v>
      </c>
    </row>
    <row r="51" spans="2:2" x14ac:dyDescent="0.25">
      <c r="B51" s="50" t="s">
        <v>184</v>
      </c>
    </row>
    <row r="52" spans="2:2" x14ac:dyDescent="0.25">
      <c r="B52" s="49" t="s">
        <v>187</v>
      </c>
    </row>
    <row r="53" spans="2:2" x14ac:dyDescent="0.25">
      <c r="B53" s="50" t="s">
        <v>248</v>
      </c>
    </row>
    <row r="54" spans="2:2" x14ac:dyDescent="0.25">
      <c r="B54" s="50" t="s">
        <v>234</v>
      </c>
    </row>
    <row r="55" spans="2:2" x14ac:dyDescent="0.25">
      <c r="B55" s="49" t="s">
        <v>93</v>
      </c>
    </row>
    <row r="56" spans="2:2" x14ac:dyDescent="0.25">
      <c r="B56" s="49" t="s">
        <v>191</v>
      </c>
    </row>
    <row r="57" spans="2:2" x14ac:dyDescent="0.25">
      <c r="B57" s="49" t="s">
        <v>171</v>
      </c>
    </row>
    <row r="58" spans="2:2" x14ac:dyDescent="0.25">
      <c r="B58" s="50" t="s">
        <v>78</v>
      </c>
    </row>
    <row r="59" spans="2:2" x14ac:dyDescent="0.25">
      <c r="B59" s="50" t="s">
        <v>198</v>
      </c>
    </row>
    <row r="60" spans="2:2" x14ac:dyDescent="0.25">
      <c r="B60" s="50" t="s">
        <v>172</v>
      </c>
    </row>
    <row r="61" spans="2:2" x14ac:dyDescent="0.25">
      <c r="B61" s="50" t="s">
        <v>120</v>
      </c>
    </row>
    <row r="62" spans="2:2" x14ac:dyDescent="0.25">
      <c r="B62" s="50" t="s">
        <v>84</v>
      </c>
    </row>
    <row r="63" spans="2:2" x14ac:dyDescent="0.25">
      <c r="B63" s="50" t="s">
        <v>156</v>
      </c>
    </row>
    <row r="64" spans="2:2" x14ac:dyDescent="0.25">
      <c r="B64" s="49" t="s">
        <v>135</v>
      </c>
    </row>
    <row r="65" spans="2:2" x14ac:dyDescent="0.25">
      <c r="B65" s="49" t="s">
        <v>125</v>
      </c>
    </row>
    <row r="66" spans="2:2" x14ac:dyDescent="0.25">
      <c r="B66" s="50" t="s">
        <v>222</v>
      </c>
    </row>
    <row r="67" spans="2:2" x14ac:dyDescent="0.25">
      <c r="B67" s="50" t="s">
        <v>204</v>
      </c>
    </row>
    <row r="68" spans="2:2" x14ac:dyDescent="0.25">
      <c r="B68" s="49" t="s">
        <v>243</v>
      </c>
    </row>
    <row r="69" spans="2:2" x14ac:dyDescent="0.25">
      <c r="B69" s="50" t="s">
        <v>160</v>
      </c>
    </row>
    <row r="70" spans="2:2" x14ac:dyDescent="0.25">
      <c r="B70" s="50" t="s">
        <v>244</v>
      </c>
    </row>
    <row r="71" spans="2:2" x14ac:dyDescent="0.25">
      <c r="B71" s="49" t="s">
        <v>223</v>
      </c>
    </row>
    <row r="72" spans="2:2" x14ac:dyDescent="0.25">
      <c r="B72" s="49" t="s">
        <v>91</v>
      </c>
    </row>
    <row r="73" spans="2:2" x14ac:dyDescent="0.25">
      <c r="B73" s="50" t="s">
        <v>144</v>
      </c>
    </row>
    <row r="74" spans="2:2" x14ac:dyDescent="0.25">
      <c r="B74" s="50" t="s">
        <v>86</v>
      </c>
    </row>
    <row r="75" spans="2:2" x14ac:dyDescent="0.25">
      <c r="B75" s="49" t="s">
        <v>157</v>
      </c>
    </row>
    <row r="76" spans="2:2" x14ac:dyDescent="0.25">
      <c r="B76" s="49" t="s">
        <v>161</v>
      </c>
    </row>
    <row r="77" spans="2:2" x14ac:dyDescent="0.25">
      <c r="B77" s="50" t="s">
        <v>224</v>
      </c>
    </row>
    <row r="78" spans="2:2" x14ac:dyDescent="0.25">
      <c r="B78" s="50" t="s">
        <v>238</v>
      </c>
    </row>
    <row r="79" spans="2:2" x14ac:dyDescent="0.25">
      <c r="B79" s="50" t="s">
        <v>94</v>
      </c>
    </row>
    <row r="80" spans="2:2" x14ac:dyDescent="0.25">
      <c r="B80" s="50" t="s">
        <v>110</v>
      </c>
    </row>
    <row r="81" spans="2:2" x14ac:dyDescent="0.25">
      <c r="B81" s="50" t="s">
        <v>126</v>
      </c>
    </row>
    <row r="82" spans="2:2" x14ac:dyDescent="0.25">
      <c r="B82" s="49" t="s">
        <v>149</v>
      </c>
    </row>
    <row r="83" spans="2:2" x14ac:dyDescent="0.25">
      <c r="B83" s="49" t="s">
        <v>95</v>
      </c>
    </row>
    <row r="84" spans="2:2" x14ac:dyDescent="0.25">
      <c r="B84" s="50" t="s">
        <v>136</v>
      </c>
    </row>
    <row r="85" spans="2:2" x14ac:dyDescent="0.25">
      <c r="B85" s="50" t="s">
        <v>188</v>
      </c>
    </row>
    <row r="86" spans="2:2" x14ac:dyDescent="0.25">
      <c r="B86" s="50" t="s">
        <v>212</v>
      </c>
    </row>
    <row r="87" spans="2:2" x14ac:dyDescent="0.25">
      <c r="B87" s="50" t="s">
        <v>246</v>
      </c>
    </row>
    <row r="88" spans="2:2" x14ac:dyDescent="0.25">
      <c r="B88" s="49" t="s">
        <v>113</v>
      </c>
    </row>
    <row r="89" spans="2:2" x14ac:dyDescent="0.25">
      <c r="B89" s="50" t="s">
        <v>176</v>
      </c>
    </row>
    <row r="90" spans="2:2" x14ac:dyDescent="0.25">
      <c r="B90" s="50" t="s">
        <v>162</v>
      </c>
    </row>
    <row r="91" spans="2:2" x14ac:dyDescent="0.25">
      <c r="B91" s="50" t="s">
        <v>202</v>
      </c>
    </row>
    <row r="92" spans="2:2" x14ac:dyDescent="0.25">
      <c r="B92" s="49" t="s">
        <v>205</v>
      </c>
    </row>
    <row r="93" spans="2:2" x14ac:dyDescent="0.25">
      <c r="B93" s="49" t="s">
        <v>121</v>
      </c>
    </row>
    <row r="94" spans="2:2" x14ac:dyDescent="0.25">
      <c r="B94" s="49" t="s">
        <v>213</v>
      </c>
    </row>
    <row r="95" spans="2:2" x14ac:dyDescent="0.25">
      <c r="B95" s="49" t="s">
        <v>163</v>
      </c>
    </row>
    <row r="96" spans="2:2" x14ac:dyDescent="0.25">
      <c r="B96" s="50" t="s">
        <v>214</v>
      </c>
    </row>
    <row r="97" spans="2:2" x14ac:dyDescent="0.25">
      <c r="B97" s="49" t="s">
        <v>245</v>
      </c>
    </row>
    <row r="98" spans="2:2" x14ac:dyDescent="0.25">
      <c r="B98" s="49" t="s">
        <v>111</v>
      </c>
    </row>
    <row r="99" spans="2:2" x14ac:dyDescent="0.25">
      <c r="B99" s="49" t="s">
        <v>85</v>
      </c>
    </row>
    <row r="100" spans="2:2" x14ac:dyDescent="0.25">
      <c r="B100" s="50" t="s">
        <v>232</v>
      </c>
    </row>
    <row r="101" spans="2:2" x14ac:dyDescent="0.25">
      <c r="B101" s="49" t="s">
        <v>199</v>
      </c>
    </row>
    <row r="102" spans="2:2" x14ac:dyDescent="0.25">
      <c r="B102" s="49" t="s">
        <v>127</v>
      </c>
    </row>
    <row r="103" spans="2:2" x14ac:dyDescent="0.25">
      <c r="B103" s="50" t="s">
        <v>206</v>
      </c>
    </row>
    <row r="104" spans="2:2" x14ac:dyDescent="0.25">
      <c r="B104" s="49" t="s">
        <v>207</v>
      </c>
    </row>
    <row r="105" spans="2:2" x14ac:dyDescent="0.25">
      <c r="B105" s="50" t="s">
        <v>124</v>
      </c>
    </row>
    <row r="106" spans="2:2" x14ac:dyDescent="0.25">
      <c r="B106" s="49" t="s">
        <v>215</v>
      </c>
    </row>
    <row r="107" spans="2:2" x14ac:dyDescent="0.25">
      <c r="B107" s="50" t="s">
        <v>130</v>
      </c>
    </row>
    <row r="108" spans="2:2" x14ac:dyDescent="0.25">
      <c r="B108" s="50" t="s">
        <v>208</v>
      </c>
    </row>
    <row r="109" spans="2:2" x14ac:dyDescent="0.25">
      <c r="B109" s="50" t="s">
        <v>194</v>
      </c>
    </row>
    <row r="110" spans="2:2" x14ac:dyDescent="0.25">
      <c r="B110" s="50" t="s">
        <v>186</v>
      </c>
    </row>
    <row r="111" spans="2:2" x14ac:dyDescent="0.25">
      <c r="B111" s="50" t="s">
        <v>142</v>
      </c>
    </row>
    <row r="112" spans="2:2" x14ac:dyDescent="0.25">
      <c r="B112" s="50" t="s">
        <v>158</v>
      </c>
    </row>
    <row r="113" spans="2:2" x14ac:dyDescent="0.25">
      <c r="B113" s="49" t="s">
        <v>225</v>
      </c>
    </row>
    <row r="114" spans="2:2" x14ac:dyDescent="0.25">
      <c r="B114" s="49" t="s">
        <v>209</v>
      </c>
    </row>
    <row r="115" spans="2:2" x14ac:dyDescent="0.25">
      <c r="B115" s="49" t="s">
        <v>131</v>
      </c>
    </row>
    <row r="116" spans="2:2" x14ac:dyDescent="0.25">
      <c r="B116" s="49" t="s">
        <v>189</v>
      </c>
    </row>
    <row r="117" spans="2:2" x14ac:dyDescent="0.25">
      <c r="B117" s="49" t="s">
        <v>83</v>
      </c>
    </row>
    <row r="118" spans="2:2" x14ac:dyDescent="0.25">
      <c r="B118" s="49" t="s">
        <v>77</v>
      </c>
    </row>
    <row r="119" spans="2:2" x14ac:dyDescent="0.25">
      <c r="B119" s="49" t="s">
        <v>235</v>
      </c>
    </row>
    <row r="120" spans="2:2" x14ac:dyDescent="0.25">
      <c r="B120" s="49" t="s">
        <v>195</v>
      </c>
    </row>
    <row r="121" spans="2:2" x14ac:dyDescent="0.25">
      <c r="B121" s="50" t="s">
        <v>226</v>
      </c>
    </row>
    <row r="122" spans="2:2" x14ac:dyDescent="0.25">
      <c r="B122" s="49" t="s">
        <v>185</v>
      </c>
    </row>
    <row r="123" spans="2:2" x14ac:dyDescent="0.25">
      <c r="B123" s="50" t="s">
        <v>82</v>
      </c>
    </row>
    <row r="124" spans="2:2" x14ac:dyDescent="0.25">
      <c r="B124" s="50" t="s">
        <v>132</v>
      </c>
    </row>
    <row r="125" spans="2:2" x14ac:dyDescent="0.25">
      <c r="B125" s="50" t="s">
        <v>196</v>
      </c>
    </row>
    <row r="126" spans="2:2" x14ac:dyDescent="0.25">
      <c r="B126" s="49" t="s">
        <v>177</v>
      </c>
    </row>
    <row r="127" spans="2:2" x14ac:dyDescent="0.25">
      <c r="B127" s="50" t="s">
        <v>216</v>
      </c>
    </row>
    <row r="128" spans="2:2" x14ac:dyDescent="0.25">
      <c r="B128" s="49" t="s">
        <v>217</v>
      </c>
    </row>
    <row r="129" spans="2:2" x14ac:dyDescent="0.25">
      <c r="B129" s="50" t="s">
        <v>178</v>
      </c>
    </row>
    <row r="130" spans="2:2" x14ac:dyDescent="0.25">
      <c r="B130" s="50" t="s">
        <v>190</v>
      </c>
    </row>
    <row r="131" spans="2:2" x14ac:dyDescent="0.25">
      <c r="B131" s="49" t="s">
        <v>117</v>
      </c>
    </row>
    <row r="132" spans="2:2" x14ac:dyDescent="0.25">
      <c r="B132" s="49" t="s">
        <v>105</v>
      </c>
    </row>
    <row r="133" spans="2:2" x14ac:dyDescent="0.25">
      <c r="B133" s="50" t="s">
        <v>106</v>
      </c>
    </row>
    <row r="134" spans="2:2" x14ac:dyDescent="0.25">
      <c r="B134" s="49" t="s">
        <v>145</v>
      </c>
    </row>
    <row r="135" spans="2:2" x14ac:dyDescent="0.25">
      <c r="B135" s="50" t="s">
        <v>218</v>
      </c>
    </row>
    <row r="136" spans="2:2" x14ac:dyDescent="0.25">
      <c r="B136" s="50" t="s">
        <v>128</v>
      </c>
    </row>
    <row r="137" spans="2:2" x14ac:dyDescent="0.25">
      <c r="B137" s="49" t="s">
        <v>123</v>
      </c>
    </row>
    <row r="138" spans="2:2" x14ac:dyDescent="0.25">
      <c r="B138" s="50" t="s">
        <v>114</v>
      </c>
    </row>
    <row r="139" spans="2:2" x14ac:dyDescent="0.25">
      <c r="B139" s="50" t="s">
        <v>138</v>
      </c>
    </row>
    <row r="140" spans="2:2" x14ac:dyDescent="0.25">
      <c r="B140" s="49" t="s">
        <v>129</v>
      </c>
    </row>
    <row r="141" spans="2:2" x14ac:dyDescent="0.25">
      <c r="B141" s="49" t="s">
        <v>143</v>
      </c>
    </row>
    <row r="142" spans="2:2" x14ac:dyDescent="0.25">
      <c r="B142" s="49" t="s">
        <v>165</v>
      </c>
    </row>
    <row r="143" spans="2:2" x14ac:dyDescent="0.25">
      <c r="B143" s="49" t="s">
        <v>101</v>
      </c>
    </row>
    <row r="144" spans="2:2" x14ac:dyDescent="0.25">
      <c r="B144" s="49" t="s">
        <v>193</v>
      </c>
    </row>
    <row r="145" spans="2:2" x14ac:dyDescent="0.25">
      <c r="B145" s="49" t="s">
        <v>79</v>
      </c>
    </row>
    <row r="146" spans="2:2" x14ac:dyDescent="0.25">
      <c r="B146" s="49" t="s">
        <v>133</v>
      </c>
    </row>
    <row r="147" spans="2:2" x14ac:dyDescent="0.25">
      <c r="B147" s="50" t="s">
        <v>112</v>
      </c>
    </row>
    <row r="148" spans="2:2" x14ac:dyDescent="0.25">
      <c r="B148" s="49" t="s">
        <v>153</v>
      </c>
    </row>
    <row r="149" spans="2:2" x14ac:dyDescent="0.25">
      <c r="B149" s="50" t="s">
        <v>254</v>
      </c>
    </row>
    <row r="150" spans="2:2" x14ac:dyDescent="0.25">
      <c r="B150" s="50" t="s">
        <v>146</v>
      </c>
    </row>
    <row r="151" spans="2:2" x14ac:dyDescent="0.25">
      <c r="B151" s="49" t="s">
        <v>253</v>
      </c>
    </row>
    <row r="152" spans="2:2" x14ac:dyDescent="0.25">
      <c r="B152" s="49" t="s">
        <v>107</v>
      </c>
    </row>
    <row r="153" spans="2:2" x14ac:dyDescent="0.25">
      <c r="B153" s="50" t="s">
        <v>168</v>
      </c>
    </row>
    <row r="154" spans="2:2" x14ac:dyDescent="0.25">
      <c r="B154" s="49" t="s">
        <v>249</v>
      </c>
    </row>
    <row r="155" spans="2:2" x14ac:dyDescent="0.25">
      <c r="B155" s="49" t="s">
        <v>147</v>
      </c>
    </row>
    <row r="156" spans="2:2" x14ac:dyDescent="0.25">
      <c r="B156" s="50" t="s">
        <v>80</v>
      </c>
    </row>
    <row r="157" spans="2:2" x14ac:dyDescent="0.25">
      <c r="B157" s="49" t="s">
        <v>81</v>
      </c>
    </row>
    <row r="158" spans="2:2" x14ac:dyDescent="0.25">
      <c r="B158" s="50" t="s">
        <v>252</v>
      </c>
    </row>
    <row r="159" spans="2:2" x14ac:dyDescent="0.25">
      <c r="B159" s="50" t="s">
        <v>102</v>
      </c>
    </row>
    <row r="160" spans="2:2" x14ac:dyDescent="0.25">
      <c r="B160" s="50" t="s">
        <v>230</v>
      </c>
    </row>
    <row r="161" spans="2:2" x14ac:dyDescent="0.25">
      <c r="B161" s="49" t="s">
        <v>173</v>
      </c>
    </row>
    <row r="162" spans="2:2" x14ac:dyDescent="0.25">
      <c r="B162" s="49" t="s">
        <v>179</v>
      </c>
    </row>
    <row r="163" spans="2:2" x14ac:dyDescent="0.25">
      <c r="B163" s="49" t="s">
        <v>169</v>
      </c>
    </row>
    <row r="164" spans="2:2" x14ac:dyDescent="0.25">
      <c r="B164" s="50" t="s">
        <v>210</v>
      </c>
    </row>
    <row r="165" spans="2:2" x14ac:dyDescent="0.25">
      <c r="B165" s="50" t="s">
        <v>164</v>
      </c>
    </row>
    <row r="166" spans="2:2" x14ac:dyDescent="0.25">
      <c r="B166" s="50" t="s">
        <v>150</v>
      </c>
    </row>
    <row r="167" spans="2:2" x14ac:dyDescent="0.25">
      <c r="B167" s="50" t="s">
        <v>166</v>
      </c>
    </row>
    <row r="168" spans="2:2" x14ac:dyDescent="0.25">
      <c r="B168" s="49" t="s">
        <v>241</v>
      </c>
    </row>
    <row r="169" spans="2:2" x14ac:dyDescent="0.25">
      <c r="B169" s="49" t="s">
        <v>219</v>
      </c>
    </row>
    <row r="170" spans="2:2" x14ac:dyDescent="0.25">
      <c r="B170" s="49" t="s">
        <v>203</v>
      </c>
    </row>
    <row r="171" spans="2:2" x14ac:dyDescent="0.25">
      <c r="B171" s="50" t="s">
        <v>96</v>
      </c>
    </row>
    <row r="172" spans="2:2" x14ac:dyDescent="0.25">
      <c r="B172" s="50" t="s">
        <v>90</v>
      </c>
    </row>
    <row r="173" spans="2:2" x14ac:dyDescent="0.25">
      <c r="B173" s="50" t="s">
        <v>98</v>
      </c>
    </row>
    <row r="174" spans="2:2" x14ac:dyDescent="0.25">
      <c r="B174" s="49" t="s">
        <v>97</v>
      </c>
    </row>
    <row r="175" spans="2:2" x14ac:dyDescent="0.25">
      <c r="B175" s="49" t="s">
        <v>231</v>
      </c>
    </row>
    <row r="176" spans="2:2" x14ac:dyDescent="0.25">
      <c r="B176" s="49" t="s">
        <v>139</v>
      </c>
    </row>
    <row r="177" spans="2:2" x14ac:dyDescent="0.25">
      <c r="B177" s="50" t="s">
        <v>250</v>
      </c>
    </row>
    <row r="178" spans="2:2" x14ac:dyDescent="0.25">
      <c r="B178" s="50" t="s">
        <v>174</v>
      </c>
    </row>
    <row r="179" spans="2:2" x14ac:dyDescent="0.25">
      <c r="B179" s="49" t="s">
        <v>251</v>
      </c>
    </row>
    <row r="180" spans="2:2" x14ac:dyDescent="0.25">
      <c r="B180" s="50" t="s">
        <v>192</v>
      </c>
    </row>
    <row r="181" spans="2:2" x14ac:dyDescent="0.25">
      <c r="B181" s="49" t="s">
        <v>233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5 Y R X U j o R / y 2 k A A A A 9 Q A A A B I A H A B D b 2 5 m a W c v U G F j a 2 F n Z S 5 4 b W w g o h g A K K A U A A A A A A A A A A A A A A A A A A A A A A A A A A A A h Y + x D o I w G I R f h X S n L e h A y E 8 Z T J w k M Z o Y 1 6 Y U a I R i 2 m J 5 N w c f y V c Q o 6 i b 4 9 1 3 l 9 z d r z f I x 6 4 N L t J Y 1 e s M R Z i i Q G r R l 0 r X G R p c F S Y o Z 7 D l 4 s R r G U x h b d P R q g w 1 z p 1 T Q r z 3 2 C 9 w b 2 o S U x q R Y 7 H Z i 0 Z 2 P F T a O q 6 F R J 9 W + b + F G B x e Y 1 i M k y V O 6 D Q J y O x B o f S X x x N 7 0 h 8 T V k P r B i N Z Z c L 1 D s g s g b w v s A d Q S w M E F A A C A A g A 5 Y R X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W E V 1 I o i k e 4 D g A A A B E A A A A T A B w A R m 9 y b X V s Y X M v U 2 V j d G l v b j E u b S C i G A A o o B Q A A A A A A A A A A A A A A A A A A A A A A A A A A A A r T k 0 u y c z P U w i G 0 I b W A F B L A Q I t A B Q A A g A I A O W E V 1 I 6 E f 8 t p A A A A P U A A A A S A A A A A A A A A A A A A A A A A A A A A A B D b 2 5 m a W c v U G F j a 2 F n Z S 5 4 b W x Q S w E C L Q A U A A I A C A D l h F d S D 8 r p q 6 Q A A A D p A A A A E w A A A A A A A A A A A A A A A A D w A A A A W 0 N v b n R l b n R f V H l w Z X N d L n h t b F B L A Q I t A B Q A A g A I A O W E V 1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y J K K 5 v i G X S Y 0 j 6 b t 6 3 k c 2 A A A A A A I A A A A A A A N m A A D A A A A A E A A A A J h R D X G 8 l J 2 8 u i O S X F M 5 F / g A A A A A B I A A A K A A A A A Q A A A A j J 2 w a 8 X / h 4 i 4 6 d Z w K A 9 6 s l A A A A A 0 f l 3 S + O S w 3 u b 8 g 2 p L B i y A U 5 s Z C E k 1 p 0 Q T I A Y M 5 p f C n X T W d p o d 2 d Q l T k e k Z e 6 m 6 g Y W f 1 H 9 X P m U D w T M G p K a u w u 2 h e 2 w f j d T c q H X A U T F B Q x q P R Q A A A A r P z 9 v 9 S H P o u x d 9 R y 5 / c o 4 y 5 Z N K Q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23FCFD7ADEC4FA4D1F9AFFF50A973" ma:contentTypeVersion="11" ma:contentTypeDescription="Crée un document." ma:contentTypeScope="" ma:versionID="230eb12f9d882038ad77edfbe7eeb454">
  <xsd:schema xmlns:xsd="http://www.w3.org/2001/XMLSchema" xmlns:xs="http://www.w3.org/2001/XMLSchema" xmlns:p="http://schemas.microsoft.com/office/2006/metadata/properties" xmlns:ns2="a3ca684f-cd62-42eb-87a4-41ac8650aa15" xmlns:ns3="2a965221-a78c-4215-ae65-1c2b8fb002c0" targetNamespace="http://schemas.microsoft.com/office/2006/metadata/properties" ma:root="true" ma:fieldsID="834e4985f79e3969a61fb419c24c20af" ns2:_="" ns3:_="">
    <xsd:import namespace="a3ca684f-cd62-42eb-87a4-41ac8650aa15"/>
    <xsd:import namespace="2a965221-a78c-4215-ae65-1c2b8fb002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ca684f-cd62-42eb-87a4-41ac8650a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65221-a78c-4215-ae65-1c2b8fb002c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848778-D4EE-4CEC-91DA-81E71433CF9C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EE323A82-74B9-435E-9432-850A75274845}">
  <ds:schemaRefs>
    <ds:schemaRef ds:uri="2a965221-a78c-4215-ae65-1c2b8fb002c0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a3ca684f-cd62-42eb-87a4-41ac8650aa15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0652161-69CE-4E66-9B90-76DD3FFE94F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0616DBE-50CF-42DC-904E-4A2E1BE512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NGE - Fiche renseignement</vt:lpstr>
      <vt:lpstr>Résultats</vt:lpstr>
      <vt:lpstr>Listes</vt:lpstr>
      <vt:lpstr>'NGE - Fiche renseignement'!Zone_d_impression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GAUDIN Paul</cp:lastModifiedBy>
  <cp:lastPrinted>2021-02-25T16:02:23Z</cp:lastPrinted>
  <dcterms:created xsi:type="dcterms:W3CDTF">2021-02-23T12:25:33Z</dcterms:created>
  <dcterms:modified xsi:type="dcterms:W3CDTF">2021-03-04T17:12:33Z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0x01010087B23FCFD7ADEC4FA4D1F9AFFF50A973</vt:lpwstr>
  </property>
</Properties>
</file>